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embeddings/oleObject31.bin" ContentType="application/vnd.openxmlformats-officedocument.oleObject"/>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xl/embeddings/oleObject35.bin" ContentType="application/vnd.openxmlformats-officedocument.oleObject"/>
  <Override PartName="/xl/embeddings/oleObject36.bin" ContentType="application/vnd.openxmlformats-officedocument.oleObject"/>
  <Override PartName="/xl/embeddings/oleObject37.bin" ContentType="application/vnd.openxmlformats-officedocument.oleObject"/>
  <Override PartName="/xl/embeddings/oleObject38.bin" ContentType="application/vnd.openxmlformats-officedocument.oleObject"/>
  <Override PartName="/xl/embeddings/oleObject39.bin" ContentType="application/vnd.openxmlformats-officedocument.oleObject"/>
  <Override PartName="/xl/embeddings/oleObject40.bin" ContentType="application/vnd.openxmlformats-officedocument.oleObject"/>
  <Override PartName="/xl/embeddings/oleObject41.bin" ContentType="application/vnd.openxmlformats-officedocument.oleObject"/>
  <Override PartName="/xl/embeddings/oleObject42.bin" ContentType="application/vnd.openxmlformats-officedocument.oleObject"/>
  <Override PartName="/xl/embeddings/oleObject43.bin" ContentType="application/vnd.openxmlformats-officedocument.oleObject"/>
  <Override PartName="/xl/embeddings/oleObject44.bin" ContentType="application/vnd.openxmlformats-officedocument.oleObject"/>
  <Override PartName="/xl/embeddings/oleObject45.bin" ContentType="application/vnd.openxmlformats-officedocument.oleObject"/>
  <Override PartName="/xl/embeddings/oleObject46.bin" ContentType="application/vnd.openxmlformats-officedocument.oleObject"/>
  <Override PartName="/xl/embeddings/oleObject47.bin" ContentType="application/vnd.openxmlformats-officedocument.oleObject"/>
  <Override PartName="/xl/embeddings/oleObject48.bin" ContentType="application/vnd.openxmlformats-officedocument.oleObject"/>
  <Override PartName="/xl/embeddings/oleObject49.bin" ContentType="application/vnd.openxmlformats-officedocument.oleObject"/>
  <Override PartName="/xl/embeddings/oleObject50.bin" ContentType="application/vnd.openxmlformats-officedocument.oleObject"/>
  <Override PartName="/xl/embeddings/oleObject51.bin" ContentType="application/vnd.openxmlformats-officedocument.oleObject"/>
  <Override PartName="/xl/embeddings/oleObject52.bin" ContentType="application/vnd.openxmlformats-officedocument.oleObject"/>
  <Override PartName="/xl/embeddings/oleObject53.bin" ContentType="application/vnd.openxmlformats-officedocument.oleObject"/>
  <Override PartName="/xl/embeddings/oleObject54.bin" ContentType="application/vnd.openxmlformats-officedocument.oleObject"/>
  <Override PartName="/xl/embeddings/oleObject55.bin" ContentType="application/vnd.openxmlformats-officedocument.oleObject"/>
  <Override PartName="/xl/embeddings/oleObject56.bin" ContentType="application/vnd.openxmlformats-officedocument.oleObject"/>
  <Override PartName="/xl/embeddings/oleObject57.bin" ContentType="application/vnd.openxmlformats-officedocument.oleObject"/>
  <Override PartName="/xl/embeddings/oleObject58.bin" ContentType="application/vnd.openxmlformats-officedocument.oleObject"/>
  <Override PartName="/xl/embeddings/oleObject59.bin" ContentType="application/vnd.openxmlformats-officedocument.oleObject"/>
  <Override PartName="/xl/embeddings/oleObject60.bin" ContentType="application/vnd.openxmlformats-officedocument.oleObject"/>
  <Override PartName="/xl/embeddings/oleObject61.bin" ContentType="application/vnd.openxmlformats-officedocument.oleObject"/>
  <Override PartName="/xl/embeddings/oleObject62.bin" ContentType="application/vnd.openxmlformats-officedocument.oleObject"/>
  <Override PartName="/xl/embeddings/oleObject63.bin" ContentType="application/vnd.openxmlformats-officedocument.oleObject"/>
  <Override PartName="/xl/embeddings/oleObject64.bin" ContentType="application/vnd.openxmlformats-officedocument.oleObject"/>
  <Override PartName="/xl/embeddings/oleObject65.bin" ContentType="application/vnd.openxmlformats-officedocument.oleObject"/>
  <Override PartName="/xl/embeddings/oleObject66.bin" ContentType="application/vnd.openxmlformats-officedocument.oleObject"/>
  <Override PartName="/xl/embeddings/oleObject67.bin" ContentType="application/vnd.openxmlformats-officedocument.oleObject"/>
  <Override PartName="/xl/embeddings/oleObject68.bin" ContentType="application/vnd.openxmlformats-officedocument.oleObject"/>
  <Override PartName="/xl/embeddings/oleObject69.bin" ContentType="application/vnd.openxmlformats-officedocument.oleObject"/>
  <Override PartName="/xl/embeddings/oleObject70.bin" ContentType="application/vnd.openxmlformats-officedocument.oleObject"/>
  <Override PartName="/xl/embeddings/oleObject71.bin" ContentType="application/vnd.openxmlformats-officedocument.oleObject"/>
  <Override PartName="/xl/embeddings/oleObject72.bin" ContentType="application/vnd.openxmlformats-officedocument.oleObject"/>
  <Override PartName="/xl/embeddings/oleObject73.bin" ContentType="application/vnd.openxmlformats-officedocument.oleObject"/>
  <Override PartName="/xl/embeddings/oleObject74.bin" ContentType="application/vnd.openxmlformats-officedocument.oleObject"/>
  <Override PartName="/xl/embeddings/oleObject75.bin" ContentType="application/vnd.openxmlformats-officedocument.oleObject"/>
  <Override PartName="/xl/embeddings/oleObject76.bin" ContentType="application/vnd.openxmlformats-officedocument.oleObject"/>
  <Override PartName="/xl/embeddings/oleObject77.bin" ContentType="application/vnd.openxmlformats-officedocument.oleObject"/>
  <Override PartName="/xl/embeddings/oleObject78.bin" ContentType="application/vnd.openxmlformats-officedocument.oleObject"/>
  <Override PartName="/xl/embeddings/oleObject79.bin" ContentType="application/vnd.openxmlformats-officedocument.oleObject"/>
  <Override PartName="/xl/embeddings/oleObject80.bin" ContentType="application/vnd.openxmlformats-officedocument.oleObject"/>
  <Override PartName="/xl/embeddings/oleObject81.bin" ContentType="application/vnd.openxmlformats-officedocument.oleObject"/>
  <Override PartName="/xl/embeddings/oleObject82.bin" ContentType="application/vnd.openxmlformats-officedocument.oleObject"/>
  <Override PartName="/xl/embeddings/oleObject83.bin" ContentType="application/vnd.openxmlformats-officedocument.oleObject"/>
  <Override PartName="/xl/embeddings/oleObject84.bin" ContentType="application/vnd.openxmlformats-officedocument.oleObject"/>
  <Override PartName="/xl/embeddings/oleObject85.bin" ContentType="application/vnd.openxmlformats-officedocument.oleObject"/>
  <Override PartName="/xl/embeddings/oleObject86.bin" ContentType="application/vnd.openxmlformats-officedocument.oleObject"/>
  <Override PartName="/xl/embeddings/oleObject87.bin" ContentType="application/vnd.openxmlformats-officedocument.oleObject"/>
  <Override PartName="/xl/embeddings/oleObject88.bin" ContentType="application/vnd.openxmlformats-officedocument.oleObject"/>
  <Override PartName="/xl/embeddings/oleObject89.bin" ContentType="application/vnd.openxmlformats-officedocument.oleObject"/>
  <Override PartName="/xl/embeddings/oleObject90.bin" ContentType="application/vnd.openxmlformats-officedocument.oleObject"/>
  <Override PartName="/xl/embeddings/oleObject91.bin" ContentType="application/vnd.openxmlformats-officedocument.oleObject"/>
  <Override PartName="/xl/embeddings/oleObject92.bin" ContentType="application/vnd.openxmlformats-officedocument.oleObject"/>
  <Override PartName="/xl/embeddings/oleObject93.bin" ContentType="application/vnd.openxmlformats-officedocument.oleObject"/>
  <Override PartName="/xl/embeddings/oleObject94.bin" ContentType="application/vnd.openxmlformats-officedocument.oleObject"/>
  <Override PartName="/xl/embeddings/oleObject95.bin" ContentType="application/vnd.openxmlformats-officedocument.oleObject"/>
  <Override PartName="/xl/embeddings/oleObject96.bin" ContentType="application/vnd.openxmlformats-officedocument.oleObject"/>
  <Override PartName="/xl/embeddings/oleObject97.bin" ContentType="application/vnd.openxmlformats-officedocument.oleObject"/>
  <Override PartName="/xl/embeddings/oleObject98.bin" ContentType="application/vnd.openxmlformats-officedocument.oleObject"/>
  <Override PartName="/xl/embeddings/oleObject99.bin" ContentType="application/vnd.openxmlformats-officedocument.oleObject"/>
  <Override PartName="/xl/embeddings/oleObject100.bin" ContentType="application/vnd.openxmlformats-officedocument.oleObject"/>
  <Override PartName="/xl/embeddings/oleObject101.bin" ContentType="application/vnd.openxmlformats-officedocument.oleObject"/>
  <Override PartName="/xl/embeddings/oleObject102.bin" ContentType="application/vnd.openxmlformats-officedocument.oleObject"/>
  <Override PartName="/xl/embeddings/oleObject103.bin" ContentType="application/vnd.openxmlformats-officedocument.oleObject"/>
  <Override PartName="/xl/embeddings/oleObject104.bin" ContentType="application/vnd.openxmlformats-officedocument.oleObject"/>
  <Override PartName="/xl/embeddings/oleObject105.bin" ContentType="application/vnd.openxmlformats-officedocument.oleObject"/>
  <Override PartName="/xl/embeddings/oleObject106.bin" ContentType="application/vnd.openxmlformats-officedocument.oleObject"/>
  <Override PartName="/xl/embeddings/oleObject107.bin" ContentType="application/vnd.openxmlformats-officedocument.oleObject"/>
  <Override PartName="/xl/embeddings/oleObject108.bin" ContentType="application/vnd.openxmlformats-officedocument.oleObject"/>
  <Override PartName="/xl/embeddings/oleObject109.bin" ContentType="application/vnd.openxmlformats-officedocument.oleObject"/>
  <Override PartName="/xl/embeddings/oleObject110.bin" ContentType="application/vnd.openxmlformats-officedocument.oleObject"/>
  <Override PartName="/xl/embeddings/oleObject111.bin" ContentType="application/vnd.openxmlformats-officedocument.oleObject"/>
  <Override PartName="/xl/embeddings/oleObject112.bin" ContentType="application/vnd.openxmlformats-officedocument.oleObject"/>
  <Override PartName="/xl/embeddings/oleObject113.bin" ContentType="application/vnd.openxmlformats-officedocument.oleObject"/>
  <Override PartName="/xl/embeddings/oleObject114.bin" ContentType="application/vnd.openxmlformats-officedocument.oleObject"/>
  <Override PartName="/xl/embeddings/oleObject115.bin" ContentType="application/vnd.openxmlformats-officedocument.oleObject"/>
  <Override PartName="/xl/embeddings/oleObject116.bin" ContentType="application/vnd.openxmlformats-officedocument.oleObject"/>
  <Override PartName="/xl/embeddings/oleObject117.bin" ContentType="application/vnd.openxmlformats-officedocument.oleObject"/>
  <Override PartName="/xl/embeddings/oleObject118.bin" ContentType="application/vnd.openxmlformats-officedocument.oleObject"/>
  <Override PartName="/xl/embeddings/oleObject119.bin" ContentType="application/vnd.openxmlformats-officedocument.oleObject"/>
  <Override PartName="/xl/embeddings/oleObject120.bin" ContentType="application/vnd.openxmlformats-officedocument.oleObject"/>
  <Override PartName="/xl/embeddings/oleObject121.bin" ContentType="application/vnd.openxmlformats-officedocument.oleObject"/>
  <Override PartName="/xl/embeddings/oleObject122.bin" ContentType="application/vnd.openxmlformats-officedocument.oleObject"/>
  <Override PartName="/xl/embeddings/oleObject123.bin" ContentType="application/vnd.openxmlformats-officedocument.oleObject"/>
  <Override PartName="/xl/embeddings/oleObject124.bin" ContentType="application/vnd.openxmlformats-officedocument.oleObject"/>
  <Override PartName="/xl/embeddings/oleObject125.bin" ContentType="application/vnd.openxmlformats-officedocument.oleObject"/>
  <Override PartName="/xl/embeddings/oleObject126.bin" ContentType="application/vnd.openxmlformats-officedocument.oleObject"/>
  <Override PartName="/xl/embeddings/oleObject127.bin" ContentType="application/vnd.openxmlformats-officedocument.oleObject"/>
  <Override PartName="/xl/embeddings/oleObject128.bin" ContentType="application/vnd.openxmlformats-officedocument.oleObject"/>
  <Override PartName="/xl/embeddings/oleObject129.bin" ContentType="application/vnd.openxmlformats-officedocument.oleObject"/>
  <Override PartName="/xl/embeddings/oleObject130.bin" ContentType="application/vnd.openxmlformats-officedocument.oleObject"/>
  <Override PartName="/xl/embeddings/oleObject131.bin" ContentType="application/vnd.openxmlformats-officedocument.oleObject"/>
  <Override PartName="/xl/embeddings/oleObject132.bin" ContentType="application/vnd.openxmlformats-officedocument.oleObject"/>
  <Override PartName="/xl/embeddings/oleObject133.bin" ContentType="application/vnd.openxmlformats-officedocument.oleObject"/>
  <Override PartName="/xl/embeddings/oleObject134.bin" ContentType="application/vnd.openxmlformats-officedocument.oleObject"/>
  <Override PartName="/xl/embeddings/oleObject135.bin" ContentType="application/vnd.openxmlformats-officedocument.oleObject"/>
  <Override PartName="/xl/embeddings/oleObject136.bin" ContentType="application/vnd.openxmlformats-officedocument.oleObject"/>
  <Override PartName="/xl/embeddings/oleObject137.bin" ContentType="application/vnd.openxmlformats-officedocument.oleObject"/>
  <Override PartName="/xl/embeddings/oleObject138.bin" ContentType="application/vnd.openxmlformats-officedocument.oleObject"/>
  <Override PartName="/xl/embeddings/oleObject139.bin" ContentType="application/vnd.openxmlformats-officedocument.oleObject"/>
  <Override PartName="/xl/embeddings/oleObject140.bin" ContentType="application/vnd.openxmlformats-officedocument.oleObject"/>
  <Override PartName="/xl/embeddings/oleObject141.bin" ContentType="application/vnd.openxmlformats-officedocument.oleObject"/>
  <Override PartName="/xl/embeddings/oleObject142.bin" ContentType="application/vnd.openxmlformats-officedocument.oleObject"/>
  <Override PartName="/xl/embeddings/oleObject143.bin" ContentType="application/vnd.openxmlformats-officedocument.oleObject"/>
  <Override PartName="/xl/embeddings/oleObject144.bin" ContentType="application/vnd.openxmlformats-officedocument.oleObject"/>
  <Override PartName="/xl/embeddings/oleObject145.bin" ContentType="application/vnd.openxmlformats-officedocument.oleObject"/>
  <Override PartName="/xl/embeddings/oleObject146.bin" ContentType="application/vnd.openxmlformats-officedocument.oleObject"/>
  <Override PartName="/xl/embeddings/oleObject147.bin" ContentType="application/vnd.openxmlformats-officedocument.oleObject"/>
  <Override PartName="/xl/embeddings/oleObject148.bin" ContentType="application/vnd.openxmlformats-officedocument.oleObject"/>
  <Override PartName="/xl/embeddings/oleObject149.bin" ContentType="application/vnd.openxmlformats-officedocument.oleObject"/>
  <Override PartName="/xl/embeddings/oleObject150.bin" ContentType="application/vnd.openxmlformats-officedocument.oleObject"/>
  <Override PartName="/xl/embeddings/oleObject151.bin" ContentType="application/vnd.openxmlformats-officedocument.oleObject"/>
  <Override PartName="/xl/embeddings/oleObject152.bin" ContentType="application/vnd.openxmlformats-officedocument.oleObject"/>
  <Override PartName="/xl/embeddings/oleObject153.bin" ContentType="application/vnd.openxmlformats-officedocument.oleObject"/>
  <Override PartName="/xl/embeddings/oleObject154.bin" ContentType="application/vnd.openxmlformats-officedocument.oleObject"/>
  <Override PartName="/xl/embeddings/oleObject155.bin" ContentType="application/vnd.openxmlformats-officedocument.oleObject"/>
  <Override PartName="/xl/embeddings/oleObject156.bin" ContentType="application/vnd.openxmlformats-officedocument.oleObject"/>
  <Override PartName="/xl/embeddings/oleObject157.bin" ContentType="application/vnd.openxmlformats-officedocument.oleObject"/>
  <Override PartName="/xl/embeddings/oleObject158.bin" ContentType="application/vnd.openxmlformats-officedocument.oleObject"/>
  <Override PartName="/xl/embeddings/oleObject159.bin" ContentType="application/vnd.openxmlformats-officedocument.oleObject"/>
  <Override PartName="/xl/embeddings/oleObject160.bin" ContentType="application/vnd.openxmlformats-officedocument.oleObject"/>
  <Override PartName="/xl/embeddings/oleObject161.bin" ContentType="application/vnd.openxmlformats-officedocument.oleObject"/>
  <Override PartName="/xl/embeddings/oleObject162.bin" ContentType="application/vnd.openxmlformats-officedocument.oleObject"/>
  <Override PartName="/xl/embeddings/oleObject163.bin" ContentType="application/vnd.openxmlformats-officedocument.oleObject"/>
  <Override PartName="/xl/embeddings/oleObject164.bin" ContentType="application/vnd.openxmlformats-officedocument.oleObject"/>
  <Override PartName="/xl/embeddings/oleObject165.bin" ContentType="application/vnd.openxmlformats-officedocument.oleObject"/>
  <Override PartName="/xl/embeddings/oleObject166.bin" ContentType="application/vnd.openxmlformats-officedocument.oleObject"/>
  <Override PartName="/xl/embeddings/oleObject167.bin" ContentType="application/vnd.openxmlformats-officedocument.oleObject"/>
  <Override PartName="/xl/embeddings/oleObject168.bin" ContentType="application/vnd.openxmlformats-officedocument.oleObject"/>
  <Override PartName="/xl/embeddings/oleObject169.bin" ContentType="application/vnd.openxmlformats-officedocument.oleObject"/>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Frans Minnaar\Desktop\"/>
    </mc:Choice>
  </mc:AlternateContent>
  <xr:revisionPtr revIDLastSave="0" documentId="13_ncr:1_{9F2EE375-EF04-433E-9201-89BC751DB0BB}" xr6:coauthVersionLast="47" xr6:coauthVersionMax="47" xr10:uidLastSave="{00000000-0000-0000-0000-000000000000}"/>
  <workbookProtection workbookAlgorithmName="SHA-512" workbookHashValue="iE9NenTZaYplzT6HERYQ1snUCsfjI6NtLYNdC3U26XML02zCFaUMnwss7vgqw+68TI6oWE6/auohXcDEkF3+ww==" workbookSaltValue="2MSbYieRaHj02U53VfXyKw==" workbookSpinCount="100000" lockStructure="1"/>
  <bookViews>
    <workbookView xWindow="-120" yWindow="-120" windowWidth="25440" windowHeight="15540" xr2:uid="{00000000-000D-0000-FFFF-FFFF00000000}"/>
  </bookViews>
  <sheets>
    <sheet name="Cover" sheetId="3" r:id="rId1"/>
    <sheet name="Template" sheetId="1" r:id="rId2"/>
    <sheet name="Sheet2" sheetId="2" state="hidden"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1" l="1"/>
  <c r="E8" i="1"/>
  <c r="C8" i="1"/>
  <c r="B8" i="1"/>
  <c r="AH5" i="1"/>
  <c r="P11" i="1"/>
  <c r="P6" i="1"/>
  <c r="D11" i="3"/>
  <c r="E11" i="3"/>
  <c r="C11" i="3"/>
  <c r="B11" i="3"/>
  <c r="D19" i="2"/>
  <c r="D7" i="2" s="1"/>
  <c r="D20" i="2"/>
  <c r="D21" i="2"/>
  <c r="D22" i="2"/>
  <c r="G7" i="2" s="1"/>
  <c r="D18" i="2"/>
  <c r="C7" i="2" s="1"/>
  <c r="B9" i="2"/>
  <c r="B27" i="2" s="1"/>
  <c r="B10" i="2"/>
  <c r="P9" i="1" s="1"/>
  <c r="B11" i="2"/>
  <c r="B29" i="2" s="1"/>
  <c r="B12" i="2"/>
  <c r="B30" i="2" s="1"/>
  <c r="B8" i="2"/>
  <c r="B26" i="2" s="1"/>
  <c r="P10" i="1" l="1"/>
  <c r="AH6" i="1"/>
  <c r="B9" i="1"/>
  <c r="B12" i="3"/>
  <c r="B10" i="1"/>
  <c r="AH7" i="1"/>
  <c r="B13" i="3"/>
  <c r="B13" i="1"/>
  <c r="AH10" i="1"/>
  <c r="B16" i="3"/>
  <c r="B12" i="1"/>
  <c r="AH9" i="1"/>
  <c r="B15" i="3"/>
  <c r="B28" i="2"/>
  <c r="P7" i="1"/>
  <c r="P8" i="1"/>
  <c r="E7" i="2"/>
  <c r="F7" i="2"/>
  <c r="AB85" i="1"/>
  <c r="AA85" i="1"/>
  <c r="Z85" i="1"/>
  <c r="Y85" i="1"/>
  <c r="X85" i="1"/>
  <c r="AB84" i="1"/>
  <c r="AA84" i="1"/>
  <c r="Z84" i="1"/>
  <c r="Y84" i="1"/>
  <c r="X84" i="1"/>
  <c r="AB83" i="1"/>
  <c r="AA83" i="1"/>
  <c r="Z83" i="1"/>
  <c r="Y83" i="1"/>
  <c r="X83" i="1"/>
  <c r="AB82" i="1"/>
  <c r="AA82" i="1"/>
  <c r="Z82" i="1"/>
  <c r="Z86" i="1" s="1"/>
  <c r="E12" i="2" s="1"/>
  <c r="Y82" i="1"/>
  <c r="X82" i="1"/>
  <c r="AB81" i="1"/>
  <c r="AA81" i="1"/>
  <c r="AA86" i="1" s="1"/>
  <c r="F12" i="2" s="1"/>
  <c r="Z81" i="1"/>
  <c r="Y81" i="1"/>
  <c r="X81" i="1"/>
  <c r="AB74" i="1"/>
  <c r="AA74" i="1"/>
  <c r="Z74" i="1"/>
  <c r="Y74" i="1"/>
  <c r="X74" i="1"/>
  <c r="AB73" i="1"/>
  <c r="AA73" i="1"/>
  <c r="Z73" i="1"/>
  <c r="Y73" i="1"/>
  <c r="X73" i="1"/>
  <c r="AB72" i="1"/>
  <c r="AA72" i="1"/>
  <c r="Z72" i="1"/>
  <c r="Y72" i="1"/>
  <c r="X72" i="1"/>
  <c r="AB71" i="1"/>
  <c r="AA71" i="1"/>
  <c r="Z71" i="1"/>
  <c r="Y71" i="1"/>
  <c r="X71" i="1"/>
  <c r="AB70" i="1"/>
  <c r="AA70" i="1"/>
  <c r="Z70" i="1"/>
  <c r="Y70" i="1"/>
  <c r="X70" i="1"/>
  <c r="AB63" i="1"/>
  <c r="AA63" i="1"/>
  <c r="Z63" i="1"/>
  <c r="Y63" i="1"/>
  <c r="X63" i="1"/>
  <c r="AB62" i="1"/>
  <c r="AA62" i="1"/>
  <c r="Z62" i="1"/>
  <c r="Y62" i="1"/>
  <c r="X62" i="1"/>
  <c r="AB61" i="1"/>
  <c r="AA61" i="1"/>
  <c r="Z61" i="1"/>
  <c r="Y61" i="1"/>
  <c r="X61" i="1"/>
  <c r="AB60" i="1"/>
  <c r="AA60" i="1"/>
  <c r="Z60" i="1"/>
  <c r="Y60" i="1"/>
  <c r="X60" i="1"/>
  <c r="AB59" i="1"/>
  <c r="AA59" i="1"/>
  <c r="Z59" i="1"/>
  <c r="Y59" i="1"/>
  <c r="X59" i="1"/>
  <c r="AB52" i="1"/>
  <c r="AA52" i="1"/>
  <c r="Z52" i="1"/>
  <c r="Y52" i="1"/>
  <c r="X52" i="1"/>
  <c r="AB51" i="1"/>
  <c r="AA51" i="1"/>
  <c r="Z51" i="1"/>
  <c r="Y51" i="1"/>
  <c r="X51" i="1"/>
  <c r="AB50" i="1"/>
  <c r="AA50" i="1"/>
  <c r="Z50" i="1"/>
  <c r="Y50" i="1"/>
  <c r="X50" i="1"/>
  <c r="AB49" i="1"/>
  <c r="AA49" i="1"/>
  <c r="Z49" i="1"/>
  <c r="Y49" i="1"/>
  <c r="X49" i="1"/>
  <c r="AB48" i="1"/>
  <c r="AA48" i="1"/>
  <c r="Z48" i="1"/>
  <c r="Y48" i="1"/>
  <c r="X48" i="1"/>
  <c r="X38" i="1"/>
  <c r="Y38" i="1"/>
  <c r="Z38" i="1"/>
  <c r="AA38" i="1"/>
  <c r="AB38" i="1"/>
  <c r="X39" i="1"/>
  <c r="Y39" i="1"/>
  <c r="Z39" i="1"/>
  <c r="AA39" i="1"/>
  <c r="AB39" i="1"/>
  <c r="X40" i="1"/>
  <c r="Y40" i="1"/>
  <c r="Z40" i="1"/>
  <c r="AA40" i="1"/>
  <c r="AB40" i="1"/>
  <c r="X41" i="1"/>
  <c r="Y41" i="1"/>
  <c r="Z41" i="1"/>
  <c r="AA41" i="1"/>
  <c r="AB41" i="1"/>
  <c r="AB37" i="1"/>
  <c r="AA37" i="1"/>
  <c r="AA42" i="1" s="1"/>
  <c r="F8" i="2" s="1"/>
  <c r="Z37" i="1"/>
  <c r="Y37" i="1"/>
  <c r="X37" i="1"/>
  <c r="Z35" i="1"/>
  <c r="E6" i="2" s="1"/>
  <c r="R86" i="1"/>
  <c r="R75" i="1"/>
  <c r="R64" i="1"/>
  <c r="P64" i="1" s="1"/>
  <c r="R53" i="1"/>
  <c r="P53" i="1" s="1"/>
  <c r="P86" i="1"/>
  <c r="P75" i="1"/>
  <c r="R42" i="1"/>
  <c r="P42" i="1" s="1"/>
  <c r="W35" i="1"/>
  <c r="AB35" i="1" s="1"/>
  <c r="G6" i="2" s="1"/>
  <c r="V35" i="1"/>
  <c r="AA35" i="1" s="1"/>
  <c r="F6" i="2" s="1"/>
  <c r="U35" i="1"/>
  <c r="U46" i="1" s="1"/>
  <c r="T35" i="1"/>
  <c r="Y35" i="1" s="1"/>
  <c r="D6" i="2" s="1"/>
  <c r="S35" i="1"/>
  <c r="X35" i="1" s="1"/>
  <c r="C6" i="2" s="1"/>
  <c r="O77" i="1"/>
  <c r="AH311" i="1" s="1"/>
  <c r="AH323" i="1" s="1"/>
  <c r="AH335" i="1" s="1"/>
  <c r="AH347" i="1" s="1"/>
  <c r="AH359" i="1" s="1"/>
  <c r="O66" i="1"/>
  <c r="AH249" i="1" s="1"/>
  <c r="AH261" i="1" s="1"/>
  <c r="AH273" i="1" s="1"/>
  <c r="AH285" i="1" s="1"/>
  <c r="AH297" i="1" s="1"/>
  <c r="O55" i="1"/>
  <c r="AH174" i="1" s="1"/>
  <c r="AH186" i="1" s="1"/>
  <c r="AH198" i="1" s="1"/>
  <c r="AH210" i="1" s="1"/>
  <c r="AH222" i="1" s="1"/>
  <c r="AH234" i="1" s="1"/>
  <c r="O44" i="1"/>
  <c r="O33" i="1"/>
  <c r="AH50" i="1" s="1"/>
  <c r="AH62" i="1" s="1"/>
  <c r="AH74" i="1" s="1"/>
  <c r="AH86" i="1" s="1"/>
  <c r="AH98" i="1" s="1"/>
  <c r="AH360" i="1"/>
  <c r="AK369" i="1"/>
  <c r="M12" i="2" s="1"/>
  <c r="AH348" i="1"/>
  <c r="AH336" i="1"/>
  <c r="AH324" i="1"/>
  <c r="AH312" i="1"/>
  <c r="AH298" i="1"/>
  <c r="AH286" i="1"/>
  <c r="AH274" i="1"/>
  <c r="AH262" i="1"/>
  <c r="AH250" i="1"/>
  <c r="AH235" i="1"/>
  <c r="AH223" i="1"/>
  <c r="AH211" i="1"/>
  <c r="AH199" i="1"/>
  <c r="AH187" i="1"/>
  <c r="AH175" i="1"/>
  <c r="AH161" i="1"/>
  <c r="AH149" i="1"/>
  <c r="AH137" i="1"/>
  <c r="AH125" i="1"/>
  <c r="AH113" i="1"/>
  <c r="AH112" i="1"/>
  <c r="AH124" i="1" s="1"/>
  <c r="AH136" i="1" s="1"/>
  <c r="AH148" i="1" s="1"/>
  <c r="AH160" i="1" s="1"/>
  <c r="AH99" i="1"/>
  <c r="M6" i="2" s="1"/>
  <c r="AH87" i="1"/>
  <c r="L6" i="2" s="1"/>
  <c r="AH75" i="1"/>
  <c r="K6" i="2" s="1"/>
  <c r="AH63" i="1"/>
  <c r="J6" i="2" s="1"/>
  <c r="AK357" i="1"/>
  <c r="L12" i="2" s="1"/>
  <c r="AK345" i="1"/>
  <c r="K12" i="2" s="1"/>
  <c r="AK333" i="1"/>
  <c r="J12" i="2" s="1"/>
  <c r="AK321" i="1"/>
  <c r="I12" i="2" s="1"/>
  <c r="AK307" i="1"/>
  <c r="M11" i="2" s="1"/>
  <c r="AK295" i="1"/>
  <c r="L11" i="2" s="1"/>
  <c r="AK283" i="1"/>
  <c r="K11" i="2" s="1"/>
  <c r="AK271" i="1"/>
  <c r="J11" i="2" s="1"/>
  <c r="AK259" i="1"/>
  <c r="I11" i="2" s="1"/>
  <c r="AK244" i="1"/>
  <c r="M10" i="2" s="1"/>
  <c r="AK232" i="1"/>
  <c r="L10" i="2" s="1"/>
  <c r="AK220" i="1"/>
  <c r="AK208" i="1"/>
  <c r="K10" i="2" s="1"/>
  <c r="AK196" i="1"/>
  <c r="J10" i="2" s="1"/>
  <c r="AK184" i="1"/>
  <c r="I10" i="2" s="1"/>
  <c r="AK170" i="1"/>
  <c r="M9" i="2" s="1"/>
  <c r="AK158" i="1"/>
  <c r="L9" i="2" s="1"/>
  <c r="AK146" i="1"/>
  <c r="K9" i="2" s="1"/>
  <c r="AK134" i="1"/>
  <c r="J9" i="2" s="1"/>
  <c r="AK122" i="1"/>
  <c r="I9" i="2" s="1"/>
  <c r="AK108" i="1"/>
  <c r="M8" i="2" s="1"/>
  <c r="AK96" i="1"/>
  <c r="L8" i="2" s="1"/>
  <c r="AK84" i="1"/>
  <c r="K8" i="2" s="1"/>
  <c r="AK72" i="1"/>
  <c r="J8" i="2" s="1"/>
  <c r="AH51" i="1"/>
  <c r="I6" i="2" s="1"/>
  <c r="AK60" i="1"/>
  <c r="I8" i="2" s="1"/>
  <c r="I34" i="1"/>
  <c r="G34" i="1" s="1"/>
  <c r="E25" i="1"/>
  <c r="B22" i="2" l="1"/>
  <c r="G25" i="2"/>
  <c r="AM5" i="1" s="1"/>
  <c r="B19" i="2"/>
  <c r="D25" i="2"/>
  <c r="AJ5" i="1" s="1"/>
  <c r="S46" i="1"/>
  <c r="X46" i="1" s="1"/>
  <c r="X42" i="1"/>
  <c r="C8" i="2" s="1"/>
  <c r="X86" i="1"/>
  <c r="C12" i="2" s="1"/>
  <c r="C30" i="2" s="1"/>
  <c r="W46" i="1"/>
  <c r="C25" i="2"/>
  <c r="AI5" i="1" s="1"/>
  <c r="B18" i="2"/>
  <c r="B20" i="2"/>
  <c r="E25" i="2"/>
  <c r="AK5" i="1" s="1"/>
  <c r="B21" i="2"/>
  <c r="F25" i="2"/>
  <c r="AL5" i="1" s="1"/>
  <c r="Y53" i="1"/>
  <c r="D9" i="2" s="1"/>
  <c r="D27" i="2" s="1"/>
  <c r="AJ7" i="1" s="1"/>
  <c r="X64" i="1"/>
  <c r="C10" i="2" s="1"/>
  <c r="C28" i="2" s="1"/>
  <c r="AA75" i="1"/>
  <c r="F11" i="2" s="1"/>
  <c r="Z75" i="1"/>
  <c r="E11" i="2" s="1"/>
  <c r="N12" i="2"/>
  <c r="Q11" i="1" s="1"/>
  <c r="N11" i="2"/>
  <c r="Q10" i="1" s="1"/>
  <c r="N10" i="2"/>
  <c r="Q9" i="1" s="1"/>
  <c r="N9" i="2"/>
  <c r="Q8" i="1" s="1"/>
  <c r="N8" i="2"/>
  <c r="Q7" i="1" s="1"/>
  <c r="AB86" i="1"/>
  <c r="G12" i="2" s="1"/>
  <c r="G30" i="2" s="1"/>
  <c r="AM10" i="1" s="1"/>
  <c r="Y86" i="1"/>
  <c r="D12" i="2" s="1"/>
  <c r="D30" i="2" s="1"/>
  <c r="AJ10" i="1" s="1"/>
  <c r="AB75" i="1"/>
  <c r="G11" i="2" s="1"/>
  <c r="G29" i="2" s="1"/>
  <c r="AM9" i="1" s="1"/>
  <c r="Y75" i="1"/>
  <c r="D11" i="2" s="1"/>
  <c r="D29" i="2" s="1"/>
  <c r="AJ9" i="1" s="1"/>
  <c r="X75" i="1"/>
  <c r="C11" i="2" s="1"/>
  <c r="C29" i="2" s="1"/>
  <c r="AI9" i="1" s="1"/>
  <c r="Y64" i="1"/>
  <c r="D10" i="2" s="1"/>
  <c r="D28" i="2" s="1"/>
  <c r="AJ8" i="1" s="1"/>
  <c r="AB64" i="1"/>
  <c r="G10" i="2" s="1"/>
  <c r="G28" i="2" s="1"/>
  <c r="AM8" i="1" s="1"/>
  <c r="Z64" i="1"/>
  <c r="E10" i="2" s="1"/>
  <c r="E28" i="2" s="1"/>
  <c r="AK8" i="1" s="1"/>
  <c r="AA64" i="1"/>
  <c r="F10" i="2" s="1"/>
  <c r="F28" i="2" s="1"/>
  <c r="AL8" i="1" s="1"/>
  <c r="Z53" i="1"/>
  <c r="E9" i="2" s="1"/>
  <c r="X53" i="1"/>
  <c r="C9" i="2" s="1"/>
  <c r="C27" i="2" s="1"/>
  <c r="AI7" i="1" s="1"/>
  <c r="AB53" i="1"/>
  <c r="G9" i="2" s="1"/>
  <c r="G27" i="2" s="1"/>
  <c r="AM7" i="1" s="1"/>
  <c r="AA53" i="1"/>
  <c r="F9" i="2" s="1"/>
  <c r="F13" i="2" s="1"/>
  <c r="C21" i="2" s="1"/>
  <c r="E21" i="2" s="1"/>
  <c r="Y42" i="1"/>
  <c r="D8" i="2" s="1"/>
  <c r="Z42" i="1"/>
  <c r="E8" i="2" s="1"/>
  <c r="AB42" i="1"/>
  <c r="G8" i="2" s="1"/>
  <c r="G26" i="2" s="1"/>
  <c r="C26" i="2"/>
  <c r="AI6" i="1" s="1"/>
  <c r="B14" i="3"/>
  <c r="B11" i="1"/>
  <c r="AH8" i="1"/>
  <c r="F26" i="2"/>
  <c r="F29" i="2"/>
  <c r="AL9" i="1" s="1"/>
  <c r="F30" i="2"/>
  <c r="AL10" i="1" s="1"/>
  <c r="E27" i="2"/>
  <c r="AK7" i="1" s="1"/>
  <c r="E29" i="2"/>
  <c r="AK9" i="1" s="1"/>
  <c r="E30" i="2"/>
  <c r="AK10" i="1" s="1"/>
  <c r="E26" i="2"/>
  <c r="AI10" i="1"/>
  <c r="AI8" i="1"/>
  <c r="U57" i="1"/>
  <c r="Z46" i="1"/>
  <c r="T46" i="1"/>
  <c r="V46" i="1"/>
  <c r="S57" i="1"/>
  <c r="AB46" i="1" l="1"/>
  <c r="W57" i="1"/>
  <c r="F27" i="2"/>
  <c r="AL7" i="1" s="1"/>
  <c r="N13" i="2"/>
  <c r="J26" i="2" s="1"/>
  <c r="D12" i="3" s="1"/>
  <c r="H30" i="2"/>
  <c r="I30" i="2" s="1"/>
  <c r="G31" i="2"/>
  <c r="D13" i="2"/>
  <c r="C19" i="2" s="1"/>
  <c r="E19" i="2" s="1"/>
  <c r="F19" i="2" s="1"/>
  <c r="E13" i="2"/>
  <c r="C20" i="2" s="1"/>
  <c r="E20" i="2" s="1"/>
  <c r="G13" i="2"/>
  <c r="C22" i="2" s="1"/>
  <c r="E22" i="2" s="1"/>
  <c r="F22" i="2" s="1"/>
  <c r="H28" i="2"/>
  <c r="I28" i="2" s="1"/>
  <c r="C31" i="2"/>
  <c r="C13" i="2"/>
  <c r="C18" i="2" s="1"/>
  <c r="E18" i="2" s="1"/>
  <c r="F18" i="2" s="1"/>
  <c r="D26" i="2"/>
  <c r="AJ6" i="1" s="1"/>
  <c r="D31" i="2"/>
  <c r="AM6" i="1"/>
  <c r="H29" i="2"/>
  <c r="I29" i="2" s="1"/>
  <c r="AK6" i="1"/>
  <c r="E31" i="2"/>
  <c r="H27" i="2"/>
  <c r="I27" i="2" s="1"/>
  <c r="C16" i="3"/>
  <c r="C13" i="1"/>
  <c r="AL6" i="1"/>
  <c r="F31" i="2"/>
  <c r="F20" i="2"/>
  <c r="F21" i="2"/>
  <c r="Y46" i="1"/>
  <c r="T57" i="1"/>
  <c r="Z57" i="1"/>
  <c r="U68" i="1"/>
  <c r="AA46" i="1"/>
  <c r="V57" i="1"/>
  <c r="X57" i="1"/>
  <c r="S68" i="1"/>
  <c r="W68" i="1" l="1"/>
  <c r="AB57" i="1"/>
  <c r="J30" i="2"/>
  <c r="K30" i="2" s="1"/>
  <c r="E16" i="3" s="1"/>
  <c r="J29" i="2"/>
  <c r="K29" i="2" s="1"/>
  <c r="D9" i="1"/>
  <c r="J28" i="2"/>
  <c r="K28" i="2" s="1"/>
  <c r="E14" i="3" s="1"/>
  <c r="J27" i="2"/>
  <c r="D10" i="1" s="1"/>
  <c r="D15" i="3"/>
  <c r="C11" i="1"/>
  <c r="C14" i="3"/>
  <c r="E23" i="2"/>
  <c r="H26" i="2"/>
  <c r="I26" i="2" s="1"/>
  <c r="C15" i="3"/>
  <c r="C12" i="1"/>
  <c r="C10" i="1"/>
  <c r="C13" i="3"/>
  <c r="F23" i="2"/>
  <c r="Z68" i="1"/>
  <c r="U79" i="1"/>
  <c r="Z79" i="1" s="1"/>
  <c r="Y57" i="1"/>
  <c r="T68" i="1"/>
  <c r="AA57" i="1"/>
  <c r="V68" i="1"/>
  <c r="S79" i="1"/>
  <c r="X79" i="1" s="1"/>
  <c r="X68" i="1"/>
  <c r="AB68" i="1" l="1"/>
  <c r="W79" i="1"/>
  <c r="AB79" i="1" s="1"/>
  <c r="D14" i="3"/>
  <c r="D13" i="1"/>
  <c r="D12" i="1"/>
  <c r="K27" i="2"/>
  <c r="E13" i="3" s="1"/>
  <c r="E13" i="1"/>
  <c r="D16" i="3"/>
  <c r="D11" i="1"/>
  <c r="J31" i="2"/>
  <c r="D13" i="3"/>
  <c r="E11" i="1"/>
  <c r="H31" i="2"/>
  <c r="E12" i="1"/>
  <c r="E15" i="3"/>
  <c r="K26" i="2"/>
  <c r="I31" i="2"/>
  <c r="C12" i="3"/>
  <c r="C9" i="1"/>
  <c r="T79" i="1"/>
  <c r="Y79" i="1" s="1"/>
  <c r="Y68" i="1"/>
  <c r="V79" i="1"/>
  <c r="AA79" i="1" s="1"/>
  <c r="AA68" i="1"/>
  <c r="E10" i="1" l="1"/>
  <c r="E12" i="3"/>
  <c r="E9" i="1"/>
  <c r="K31" i="2"/>
</calcChain>
</file>

<file path=xl/sharedStrings.xml><?xml version="1.0" encoding="utf-8"?>
<sst xmlns="http://schemas.openxmlformats.org/spreadsheetml/2006/main" count="143" uniqueCount="26">
  <si>
    <t>Outcomes</t>
  </si>
  <si>
    <t>Outcome 1</t>
  </si>
  <si>
    <t>Outcome 2</t>
  </si>
  <si>
    <t>Outcome 3</t>
  </si>
  <si>
    <t>Outcome 4</t>
  </si>
  <si>
    <t>Outcome 5</t>
  </si>
  <si>
    <t>Mandate</t>
  </si>
  <si>
    <t>Vision Statement</t>
  </si>
  <si>
    <t>Mission statement</t>
  </si>
  <si>
    <t>Step 1: Decision Framework</t>
  </si>
  <si>
    <t>Step 2: Define Outcomes</t>
  </si>
  <si>
    <t>Weights</t>
  </si>
  <si>
    <t>Outputs</t>
  </si>
  <si>
    <t>Activities / Programmes / Projects</t>
  </si>
  <si>
    <t>Cost</t>
  </si>
  <si>
    <t>Step 4: Define Activities and Inputs</t>
  </si>
  <si>
    <t>Total cost of inputs to perform Activities</t>
  </si>
  <si>
    <t>Step 4: Identify Alternatives</t>
  </si>
  <si>
    <t>Alternatives</t>
  </si>
  <si>
    <t>Step 5: Define outputs</t>
  </si>
  <si>
    <t>Step 5: Define Activities and Inputs</t>
  </si>
  <si>
    <t>Weight</t>
  </si>
  <si>
    <t>Outcome ID</t>
  </si>
  <si>
    <t>Analysis</t>
  </si>
  <si>
    <t>Outcomes / Cost Analysis for Non-for-Profit Decision-makers</t>
  </si>
  <si>
    <t>Outcomes / Benefits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</si>
</sst>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_ ;_ * \-#,##0_ ;_ * &quot;-&quot;_ ;_ @_ "/>
    <numFmt numFmtId="165" formatCode="0.0%"/>
  </numFmts>
  <fonts count="13">
    <font>
      <sz val="11"/>
      <color theme="1"/>
      <name val="Calibri"/>
      <family val="2"/>
      <scheme val="minor"/>
    </font>
    <font>
      <sz val="10"/>
      <color theme="1"/>
      <name val="Arial Narrow"/>
      <family val="2"/>
    </font>
    <font>
      <b/>
      <sz val="10"/>
      <color theme="1"/>
      <name val="Arial Narrow"/>
      <family val="2"/>
    </font>
    <font>
      <b/>
      <sz val="10"/>
      <color theme="1" tint="0.34998626667073579"/>
      <name val="Arial Narrow"/>
      <family val="2"/>
    </font>
    <font>
      <i/>
      <sz val="10"/>
      <color theme="1"/>
      <name val="Arial Narrow"/>
      <family val="2"/>
    </font>
    <font>
      <b/>
      <sz val="10"/>
      <color theme="0"/>
      <name val="Arial Narrow"/>
      <family val="2"/>
    </font>
    <font>
      <b/>
      <i/>
      <sz val="10"/>
      <color theme="1"/>
      <name val="Arial Narrow"/>
      <family val="2"/>
    </font>
    <font>
      <b/>
      <i/>
      <sz val="14"/>
      <color rgb="FFC00000"/>
      <name val="Arial Narrow"/>
      <family val="2"/>
    </font>
    <font>
      <b/>
      <u/>
      <sz val="10"/>
      <color theme="1" tint="0.34998626667073579"/>
      <name val="Arial Narrow"/>
      <family val="2"/>
    </font>
    <font>
      <i/>
      <sz val="10"/>
      <color theme="1" tint="0.34998626667073579"/>
      <name val="Arial Narrow"/>
      <family val="2"/>
    </font>
    <font>
      <b/>
      <sz val="18"/>
      <color theme="1"/>
      <name val="Arial Narrow"/>
      <family val="2"/>
    </font>
    <font>
      <sz val="11"/>
      <color theme="1"/>
      <name val="Arial Narrow"/>
      <family val="2"/>
    </font>
    <font>
      <b/>
      <i/>
      <sz val="20"/>
      <color theme="1"/>
      <name val="Alegreya Sans SC"/>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0" tint="-0.249977111117893"/>
        <bgColor indexed="64"/>
      </patternFill>
    </fill>
    <fill>
      <patternFill patternType="solid">
        <fgColor theme="2"/>
        <bgColor indexed="64"/>
      </patternFill>
    </fill>
  </fills>
  <borders count="48">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medium">
        <color indexed="64"/>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indexed="64"/>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medium">
        <color indexed="64"/>
      </right>
      <top style="thin">
        <color theme="0" tint="-0.14996795556505021"/>
      </top>
      <bottom style="thin">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medium">
        <color indexed="64"/>
      </right>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theme="1" tint="0.499984740745262"/>
      </left>
      <right style="medium">
        <color indexed="64"/>
      </right>
      <top style="medium">
        <color indexed="64"/>
      </top>
      <bottom style="thin">
        <color theme="1"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medium">
        <color theme="1" tint="0.14996795556505021"/>
      </left>
      <right style="medium">
        <color theme="1" tint="0.14996795556505021"/>
      </right>
      <top style="medium">
        <color theme="1" tint="0.14996795556505021"/>
      </top>
      <bottom style="thin">
        <color theme="1" tint="0.499984740745262"/>
      </bottom>
      <diagonal/>
    </border>
    <border>
      <left style="medium">
        <color theme="1" tint="0.14996795556505021"/>
      </left>
      <right style="medium">
        <color theme="1" tint="0.14996795556505021"/>
      </right>
      <top style="thin">
        <color theme="1" tint="0.499984740745262"/>
      </top>
      <bottom style="thin">
        <color theme="1" tint="0.499984740745262"/>
      </bottom>
      <diagonal/>
    </border>
    <border>
      <left style="medium">
        <color theme="1" tint="0.14996795556505021"/>
      </left>
      <right style="medium">
        <color theme="1" tint="0.14996795556505021"/>
      </right>
      <top style="thin">
        <color theme="1" tint="0.499984740745262"/>
      </top>
      <bottom style="medium">
        <color theme="1" tint="0.14996795556505021"/>
      </bottom>
      <diagonal/>
    </border>
  </borders>
  <cellStyleXfs count="1">
    <xf numFmtId="0" fontId="0" fillId="0" borderId="0"/>
  </cellStyleXfs>
  <cellXfs count="139">
    <xf numFmtId="0" fontId="0" fillId="0" borderId="0" xfId="0"/>
    <xf numFmtId="0" fontId="1" fillId="0" borderId="0" xfId="0" applyFont="1"/>
    <xf numFmtId="0" fontId="1" fillId="0" borderId="0" xfId="0" applyFont="1" applyAlignment="1">
      <alignment horizontal="left" vertical="center"/>
    </xf>
    <xf numFmtId="0" fontId="2" fillId="0" borderId="0" xfId="0" applyFont="1" applyAlignment="1">
      <alignment horizontal="left" vertical="center"/>
    </xf>
    <xf numFmtId="0" fontId="2" fillId="0" borderId="0" xfId="0" applyFont="1"/>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pplyProtection="1">
      <alignment horizontal="left" vertical="center"/>
      <protection locked="0"/>
    </xf>
    <xf numFmtId="0" fontId="1" fillId="4" borderId="0" xfId="0" applyFont="1" applyFill="1" applyAlignment="1">
      <alignment horizontal="left" vertical="center"/>
    </xf>
    <xf numFmtId="0" fontId="5" fillId="4" borderId="0" xfId="0" applyFont="1" applyFill="1" applyAlignment="1">
      <alignment horizontal="left" vertical="center"/>
    </xf>
    <xf numFmtId="0" fontId="5" fillId="4" borderId="5" xfId="0" applyFont="1" applyFill="1" applyBorder="1" applyAlignment="1">
      <alignment horizontal="left" vertical="center"/>
    </xf>
    <xf numFmtId="0" fontId="1" fillId="0" borderId="10" xfId="0" applyFont="1" applyBorder="1" applyAlignment="1" applyProtection="1">
      <alignment horizontal="left" vertical="center"/>
      <protection locked="0"/>
    </xf>
    <xf numFmtId="0" fontId="1" fillId="5" borderId="6" xfId="0" applyFont="1" applyFill="1" applyBorder="1"/>
    <xf numFmtId="0" fontId="1" fillId="6" borderId="8" xfId="0" applyFont="1" applyFill="1" applyBorder="1"/>
    <xf numFmtId="0" fontId="1" fillId="6" borderId="11" xfId="0" applyFont="1" applyFill="1" applyBorder="1"/>
    <xf numFmtId="0" fontId="1" fillId="3" borderId="6" xfId="0" applyFont="1" applyFill="1" applyBorder="1"/>
    <xf numFmtId="0" fontId="1" fillId="3" borderId="8" xfId="0" applyFont="1" applyFill="1" applyBorder="1"/>
    <xf numFmtId="0" fontId="2" fillId="3" borderId="8" xfId="0" applyFont="1" applyFill="1" applyBorder="1"/>
    <xf numFmtId="0" fontId="1" fillId="3" borderId="11" xfId="0" applyFont="1" applyFill="1" applyBorder="1"/>
    <xf numFmtId="0" fontId="4" fillId="2" borderId="12" xfId="0" applyFont="1" applyFill="1" applyBorder="1" applyAlignment="1">
      <alignment horizontal="left" vertical="center"/>
    </xf>
    <xf numFmtId="0" fontId="1" fillId="2" borderId="12" xfId="0" applyFont="1" applyFill="1" applyBorder="1"/>
    <xf numFmtId="0" fontId="5" fillId="4" borderId="5" xfId="0" applyFont="1" applyFill="1" applyBorder="1"/>
    <xf numFmtId="0" fontId="5" fillId="4" borderId="6" xfId="0" applyFont="1" applyFill="1" applyBorder="1" applyAlignment="1">
      <alignment horizontal="center" vertical="center"/>
    </xf>
    <xf numFmtId="0" fontId="1" fillId="0" borderId="14" xfId="0" applyFont="1" applyBorder="1" applyAlignment="1" applyProtection="1">
      <alignment horizontal="left" vertical="center"/>
      <protection locked="0" hidden="1"/>
    </xf>
    <xf numFmtId="0" fontId="1" fillId="3" borderId="15" xfId="0" applyFont="1" applyFill="1" applyBorder="1"/>
    <xf numFmtId="0" fontId="1" fillId="3" borderId="24" xfId="0" applyFont="1" applyFill="1" applyBorder="1"/>
    <xf numFmtId="0" fontId="1" fillId="3" borderId="26" xfId="0" applyFont="1" applyFill="1" applyBorder="1"/>
    <xf numFmtId="0" fontId="1" fillId="6" borderId="0" xfId="0" applyFont="1" applyFill="1" applyAlignment="1">
      <alignment horizontal="left" vertical="center"/>
    </xf>
    <xf numFmtId="0" fontId="1" fillId="6" borderId="0" xfId="0" applyFont="1" applyFill="1"/>
    <xf numFmtId="0" fontId="1" fillId="6" borderId="8" xfId="0" applyFont="1" applyFill="1" applyBorder="1" applyAlignment="1">
      <alignment horizontal="center" vertical="center"/>
    </xf>
    <xf numFmtId="164" fontId="1" fillId="0" borderId="0" xfId="0" applyNumberFormat="1" applyFont="1" applyAlignment="1">
      <alignment horizontal="center" vertical="center"/>
    </xf>
    <xf numFmtId="164" fontId="5" fillId="4" borderId="6" xfId="0" applyNumberFormat="1" applyFont="1" applyFill="1" applyBorder="1" applyAlignment="1">
      <alignment horizontal="center" vertical="center"/>
    </xf>
    <xf numFmtId="164" fontId="1" fillId="6" borderId="8" xfId="0" applyNumberFormat="1" applyFont="1" applyFill="1" applyBorder="1" applyAlignment="1">
      <alignment horizontal="center" vertical="center"/>
    </xf>
    <xf numFmtId="164" fontId="2" fillId="2" borderId="13" xfId="0" applyNumberFormat="1" applyFont="1" applyFill="1" applyBorder="1" applyAlignment="1">
      <alignment horizontal="center" vertical="center"/>
    </xf>
    <xf numFmtId="164" fontId="2" fillId="0" borderId="0" xfId="0" applyNumberFormat="1" applyFont="1" applyAlignment="1">
      <alignment horizontal="center" vertical="center"/>
    </xf>
    <xf numFmtId="0" fontId="5" fillId="5" borderId="5" xfId="0" applyFont="1" applyFill="1" applyBorder="1" applyAlignment="1">
      <alignment horizontal="left" vertical="center"/>
    </xf>
    <xf numFmtId="0" fontId="1" fillId="6" borderId="10" xfId="0" applyFont="1" applyFill="1" applyBorder="1" applyAlignment="1" applyProtection="1">
      <alignment horizontal="left" vertical="center"/>
      <protection hidden="1"/>
    </xf>
    <xf numFmtId="0" fontId="2" fillId="3" borderId="1" xfId="0" applyFont="1" applyFill="1" applyBorder="1" applyAlignment="1">
      <alignment horizontal="center" vertical="center"/>
    </xf>
    <xf numFmtId="0" fontId="8" fillId="6" borderId="33" xfId="0" applyFont="1" applyFill="1" applyBorder="1" applyAlignment="1">
      <alignment horizontal="center" vertical="center" wrapText="1"/>
    </xf>
    <xf numFmtId="0" fontId="3" fillId="3" borderId="34" xfId="0" applyFont="1" applyFill="1" applyBorder="1" applyAlignment="1">
      <alignment horizontal="center" vertical="center" textRotation="90" wrapText="1"/>
    </xf>
    <xf numFmtId="0" fontId="9" fillId="2" borderId="34" xfId="0" applyFont="1" applyFill="1" applyBorder="1" applyAlignment="1">
      <alignment horizontal="center" vertical="center" wrapText="1"/>
    </xf>
    <xf numFmtId="0" fontId="3" fillId="3" borderId="35" xfId="0" applyFont="1" applyFill="1" applyBorder="1" applyAlignment="1">
      <alignment horizontal="center" vertical="center" textRotation="90" wrapText="1"/>
    </xf>
    <xf numFmtId="0" fontId="5" fillId="4" borderId="37" xfId="0" applyFont="1" applyFill="1" applyBorder="1" applyAlignment="1">
      <alignment horizontal="left" vertical="center"/>
    </xf>
    <xf numFmtId="0" fontId="5" fillId="4" borderId="37" xfId="0" applyFont="1" applyFill="1" applyBorder="1"/>
    <xf numFmtId="0" fontId="5" fillId="4" borderId="37" xfId="0" applyFont="1" applyFill="1" applyBorder="1" applyAlignment="1">
      <alignment horizontal="center" vertical="center"/>
    </xf>
    <xf numFmtId="0" fontId="5" fillId="4" borderId="38" xfId="0" applyFont="1" applyFill="1" applyBorder="1" applyAlignment="1">
      <alignment horizontal="center" vertical="center"/>
    </xf>
    <xf numFmtId="0" fontId="4" fillId="2" borderId="41" xfId="0" applyFont="1" applyFill="1" applyBorder="1" applyAlignment="1">
      <alignment horizontal="left" vertical="center"/>
    </xf>
    <xf numFmtId="0" fontId="1" fillId="2" borderId="41" xfId="0" applyFont="1" applyFill="1" applyBorder="1"/>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1" fillId="0" borderId="24"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1" fillId="6" borderId="44" xfId="0" applyFont="1" applyFill="1" applyBorder="1" applyAlignment="1">
      <alignment horizontal="left" vertical="center"/>
    </xf>
    <xf numFmtId="0" fontId="1" fillId="6" borderId="44" xfId="0" applyFont="1" applyFill="1" applyBorder="1"/>
    <xf numFmtId="0" fontId="1" fillId="6" borderId="44" xfId="0" applyFont="1" applyFill="1" applyBorder="1" applyAlignment="1">
      <alignment horizontal="center" vertical="center"/>
    </xf>
    <xf numFmtId="0" fontId="1" fillId="6" borderId="43" xfId="0" applyFont="1" applyFill="1" applyBorder="1" applyAlignment="1">
      <alignment horizontal="center" vertical="center"/>
    </xf>
    <xf numFmtId="0" fontId="1" fillId="6" borderId="3" xfId="0" applyFont="1" applyFill="1" applyBorder="1" applyAlignment="1">
      <alignment horizontal="left" vertical="center"/>
    </xf>
    <xf numFmtId="0" fontId="1" fillId="6" borderId="3" xfId="0" applyFont="1" applyFill="1" applyBorder="1"/>
    <xf numFmtId="9" fontId="1" fillId="0" borderId="24" xfId="0" applyNumberFormat="1" applyFont="1" applyBorder="1" applyAlignment="1" applyProtection="1">
      <alignment horizontal="center" vertical="center"/>
      <protection locked="0"/>
    </xf>
    <xf numFmtId="9" fontId="6" fillId="2" borderId="41" xfId="0" applyNumberFormat="1" applyFont="1" applyFill="1" applyBorder="1" applyAlignment="1">
      <alignment horizontal="center" vertical="center"/>
    </xf>
    <xf numFmtId="0" fontId="6" fillId="0" borderId="0" xfId="0" applyFont="1" applyAlignment="1">
      <alignment horizontal="left" vertical="center"/>
    </xf>
    <xf numFmtId="0" fontId="1" fillId="0" borderId="0" xfId="0" applyFont="1" applyAlignment="1" applyProtection="1">
      <alignment horizontal="center" vertical="center"/>
      <protection locked="0"/>
    </xf>
    <xf numFmtId="0" fontId="2" fillId="0" borderId="32" xfId="0" applyFont="1" applyBorder="1" applyAlignment="1">
      <alignment horizontal="center" vertical="center"/>
    </xf>
    <xf numFmtId="3" fontId="1" fillId="0" borderId="0" xfId="0" applyNumberFormat="1" applyFont="1" applyAlignment="1">
      <alignment horizontal="center" vertical="center"/>
    </xf>
    <xf numFmtId="0" fontId="2" fillId="0" borderId="1" xfId="0" applyFont="1" applyBorder="1" applyAlignment="1">
      <alignment horizontal="center" vertical="center"/>
    </xf>
    <xf numFmtId="10" fontId="1" fillId="0" borderId="0" xfId="0" applyNumberFormat="1" applyFont="1" applyAlignment="1">
      <alignment horizontal="center" vertical="center"/>
    </xf>
    <xf numFmtId="0" fontId="7" fillId="0" borderId="0" xfId="0" applyFont="1"/>
    <xf numFmtId="10" fontId="1" fillId="0" borderId="0" xfId="0" applyNumberFormat="1" applyFont="1"/>
    <xf numFmtId="3" fontId="1" fillId="0" borderId="0" xfId="0" applyNumberFormat="1" applyFont="1"/>
    <xf numFmtId="165" fontId="4" fillId="0" borderId="16" xfId="0" applyNumberFormat="1" applyFont="1" applyBorder="1" applyAlignment="1" applyProtection="1">
      <alignment horizontal="center" vertical="center"/>
      <protection locked="0" hidden="1"/>
    </xf>
    <xf numFmtId="165" fontId="6" fillId="2" borderId="13" xfId="0" applyNumberFormat="1" applyFont="1" applyFill="1" applyBorder="1" applyAlignment="1">
      <alignment horizontal="center" vertical="center"/>
    </xf>
    <xf numFmtId="0" fontId="11" fillId="0" borderId="0" xfId="0" applyFont="1"/>
    <xf numFmtId="0" fontId="11" fillId="0" borderId="0" xfId="0" applyFont="1" applyAlignment="1">
      <alignment horizontal="center" vertical="center"/>
    </xf>
    <xf numFmtId="10" fontId="11" fillId="0" borderId="0" xfId="0" applyNumberFormat="1" applyFont="1" applyAlignment="1">
      <alignment horizontal="center" vertical="center"/>
    </xf>
    <xf numFmtId="0" fontId="11" fillId="4" borderId="4" xfId="0" applyFont="1" applyFill="1" applyBorder="1"/>
    <xf numFmtId="0" fontId="11" fillId="4" borderId="5" xfId="0" applyFont="1" applyFill="1" applyBorder="1"/>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7" xfId="0" applyFont="1" applyFill="1" applyBorder="1"/>
    <xf numFmtId="0" fontId="11" fillId="4" borderId="0" xfId="0" applyFont="1" applyFill="1"/>
    <xf numFmtId="0" fontId="11" fillId="4" borderId="0" xfId="0" applyFont="1" applyFill="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xf numFmtId="0" fontId="11" fillId="4" borderId="10" xfId="0" applyFont="1" applyFill="1" applyBorder="1"/>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 fillId="0" borderId="24" xfId="0" applyFont="1" applyBorder="1" applyAlignment="1" applyProtection="1">
      <alignment horizontal="left" vertical="center"/>
      <protection locked="0"/>
    </xf>
    <xf numFmtId="0" fontId="1" fillId="0" borderId="23" xfId="0" applyFont="1" applyBorder="1" applyAlignment="1" applyProtection="1">
      <alignment horizontal="left" vertical="center"/>
      <protection locked="0"/>
    </xf>
    <xf numFmtId="164" fontId="1" fillId="0" borderId="29" xfId="0" applyNumberFormat="1" applyFont="1" applyBorder="1" applyAlignment="1" applyProtection="1">
      <alignment horizontal="center" vertical="center"/>
      <protection locked="0"/>
    </xf>
    <xf numFmtId="164" fontId="1" fillId="0" borderId="30" xfId="0" applyNumberFormat="1" applyFont="1" applyBorder="1" applyAlignment="1" applyProtection="1">
      <alignment horizontal="center" vertical="center"/>
      <protection locked="0"/>
    </xf>
    <xf numFmtId="0" fontId="1" fillId="0" borderId="45" xfId="0" applyFont="1" applyBorder="1" applyAlignment="1" applyProtection="1">
      <alignment horizontal="left" vertical="center"/>
      <protection locked="0"/>
    </xf>
    <xf numFmtId="0" fontId="12" fillId="3" borderId="1" xfId="0" applyFont="1" applyFill="1" applyBorder="1" applyAlignment="1">
      <alignment horizontal="center"/>
    </xf>
    <xf numFmtId="0" fontId="3" fillId="3" borderId="36" xfId="0" applyFont="1" applyFill="1" applyBorder="1" applyAlignment="1">
      <alignment horizontal="center" vertical="center" textRotation="90" wrapText="1"/>
    </xf>
    <xf numFmtId="0" fontId="3" fillId="3" borderId="39" xfId="0" applyFont="1" applyFill="1" applyBorder="1" applyAlignment="1">
      <alignment horizontal="center" vertical="center" textRotation="90" wrapText="1"/>
    </xf>
    <xf numFmtId="0" fontId="3" fillId="3" borderId="40" xfId="0" applyFont="1" applyFill="1" applyBorder="1" applyAlignment="1">
      <alignment horizontal="center" vertical="center" textRotation="90" wrapText="1"/>
    </xf>
    <xf numFmtId="0" fontId="3" fillId="3" borderId="4" xfId="0" applyFont="1" applyFill="1" applyBorder="1" applyAlignment="1">
      <alignment horizontal="center" vertical="center" textRotation="90" wrapText="1"/>
    </xf>
    <xf numFmtId="0" fontId="3" fillId="3" borderId="7" xfId="0" applyFont="1" applyFill="1" applyBorder="1" applyAlignment="1">
      <alignment horizontal="center" vertical="center" textRotation="90" wrapText="1"/>
    </xf>
    <xf numFmtId="0" fontId="3" fillId="3" borderId="9" xfId="0" applyFont="1" applyFill="1" applyBorder="1" applyAlignment="1">
      <alignment horizontal="center" vertical="center" textRotation="90" wrapText="1"/>
    </xf>
    <xf numFmtId="0" fontId="6" fillId="3" borderId="1" xfId="0" applyFont="1" applyFill="1" applyBorder="1" applyAlignment="1">
      <alignment horizontal="left" vertical="center"/>
    </xf>
    <xf numFmtId="0" fontId="4" fillId="3" borderId="1" xfId="0" applyFont="1" applyFill="1" applyBorder="1" applyAlignment="1">
      <alignment horizontal="left" vertical="center"/>
    </xf>
    <xf numFmtId="0" fontId="4" fillId="3" borderId="3" xfId="0" applyFont="1" applyFill="1" applyBorder="1" applyAlignment="1">
      <alignment horizontal="left" vertical="center"/>
    </xf>
    <xf numFmtId="0" fontId="4" fillId="3" borderId="2" xfId="0" applyFont="1" applyFill="1" applyBorder="1" applyAlignment="1">
      <alignment horizontal="left" vertical="center"/>
    </xf>
    <xf numFmtId="0" fontId="10" fillId="0" borderId="1" xfId="0" applyFont="1" applyBorder="1" applyAlignment="1">
      <alignment horizontal="left" vertical="center"/>
    </xf>
    <xf numFmtId="0" fontId="1" fillId="7" borderId="17" xfId="0" applyFont="1" applyFill="1" applyBorder="1" applyAlignment="1" applyProtection="1">
      <alignment horizontal="left" vertical="center"/>
      <protection hidden="1"/>
    </xf>
    <xf numFmtId="0" fontId="1" fillId="7" borderId="18" xfId="0" applyFont="1" applyFill="1" applyBorder="1" applyProtection="1"/>
    <xf numFmtId="165" fontId="4" fillId="7" borderId="19" xfId="0" applyNumberFormat="1" applyFont="1" applyFill="1" applyBorder="1" applyAlignment="1" applyProtection="1">
      <alignment horizontal="center" vertical="center"/>
      <protection hidden="1"/>
    </xf>
    <xf numFmtId="0" fontId="1" fillId="7" borderId="20" xfId="0" applyFont="1" applyFill="1" applyBorder="1" applyAlignment="1" applyProtection="1">
      <alignment horizontal="left" vertical="center"/>
      <protection hidden="1"/>
    </xf>
    <xf numFmtId="0" fontId="1" fillId="7" borderId="21" xfId="0" applyFont="1" applyFill="1" applyBorder="1" applyProtection="1"/>
    <xf numFmtId="165" fontId="4" fillId="7" borderId="22" xfId="0" applyNumberFormat="1" applyFont="1" applyFill="1" applyBorder="1" applyAlignment="1" applyProtection="1">
      <alignment horizontal="center" vertical="center"/>
      <protection hidden="1"/>
    </xf>
    <xf numFmtId="0" fontId="1" fillId="7" borderId="46" xfId="0" applyFont="1" applyFill="1" applyBorder="1" applyAlignment="1" applyProtection="1">
      <alignment horizontal="left" vertical="center"/>
    </xf>
    <xf numFmtId="0" fontId="1" fillId="7" borderId="47" xfId="0" applyFont="1" applyFill="1" applyBorder="1" applyAlignment="1" applyProtection="1">
      <alignment horizontal="left" vertical="center"/>
    </xf>
    <xf numFmtId="0" fontId="1" fillId="7" borderId="26" xfId="0" applyFont="1" applyFill="1" applyBorder="1" applyAlignment="1" applyProtection="1">
      <alignment horizontal="left" vertical="center"/>
    </xf>
    <xf numFmtId="0" fontId="1" fillId="7" borderId="26" xfId="0" applyFont="1" applyFill="1" applyBorder="1" applyProtection="1"/>
    <xf numFmtId="9" fontId="1" fillId="7" borderId="26" xfId="0" applyNumberFormat="1" applyFont="1" applyFill="1" applyBorder="1" applyAlignment="1" applyProtection="1">
      <alignment horizontal="center" vertical="center"/>
    </xf>
    <xf numFmtId="0" fontId="1" fillId="7" borderId="26" xfId="0" applyFont="1" applyFill="1" applyBorder="1" applyAlignment="1" applyProtection="1">
      <alignment horizontal="center" vertical="center"/>
    </xf>
    <xf numFmtId="0" fontId="1" fillId="7" borderId="30" xfId="0" applyFont="1" applyFill="1" applyBorder="1" applyAlignment="1" applyProtection="1">
      <alignment horizontal="center" vertical="center"/>
    </xf>
    <xf numFmtId="0" fontId="1" fillId="7" borderId="25" xfId="0" applyFont="1" applyFill="1" applyBorder="1" applyAlignment="1" applyProtection="1">
      <alignment horizontal="left" vertical="center"/>
    </xf>
    <xf numFmtId="0" fontId="1" fillId="7" borderId="27" xfId="0" applyFont="1" applyFill="1" applyBorder="1" applyAlignment="1" applyProtection="1">
      <alignment horizontal="left" vertical="center"/>
    </xf>
    <xf numFmtId="0" fontId="1" fillId="7" borderId="28" xfId="0" applyFont="1" applyFill="1" applyBorder="1" applyProtection="1"/>
    <xf numFmtId="0" fontId="1" fillId="7" borderId="23" xfId="0" applyFont="1" applyFill="1" applyBorder="1" applyAlignment="1" applyProtection="1">
      <alignment horizontal="left" vertical="center"/>
    </xf>
    <xf numFmtId="164" fontId="1" fillId="7" borderId="30" xfId="0" applyNumberFormat="1" applyFont="1" applyFill="1" applyBorder="1" applyAlignment="1" applyProtection="1">
      <alignment horizontal="center" vertical="center"/>
    </xf>
    <xf numFmtId="164" fontId="1" fillId="7" borderId="31" xfId="0" applyNumberFormat="1" applyFont="1" applyFill="1" applyBorder="1" applyAlignment="1" applyProtection="1">
      <alignment horizontal="center" vertical="center"/>
    </xf>
    <xf numFmtId="0" fontId="3" fillId="7" borderId="4" xfId="0" applyFont="1" applyFill="1" applyBorder="1" applyAlignment="1" applyProtection="1">
      <alignment horizontal="center" vertical="center" textRotation="90" wrapText="1"/>
    </xf>
    <xf numFmtId="0" fontId="5" fillId="7" borderId="5" xfId="0" applyFont="1" applyFill="1" applyBorder="1" applyAlignment="1" applyProtection="1">
      <alignment horizontal="left" vertical="center"/>
    </xf>
    <xf numFmtId="0" fontId="5" fillId="7" borderId="5" xfId="0" applyFont="1" applyFill="1" applyBorder="1" applyProtection="1"/>
    <xf numFmtId="164" fontId="5" fillId="7" borderId="6" xfId="0" applyNumberFormat="1" applyFont="1" applyFill="1" applyBorder="1" applyAlignment="1" applyProtection="1">
      <alignment horizontal="center" vertical="center"/>
    </xf>
    <xf numFmtId="0" fontId="3" fillId="7" borderId="7" xfId="0" applyFont="1" applyFill="1" applyBorder="1" applyAlignment="1" applyProtection="1">
      <alignment horizontal="center" vertical="center" textRotation="90" wrapText="1"/>
    </xf>
    <xf numFmtId="0" fontId="1" fillId="7" borderId="0" xfId="0" applyFont="1" applyFill="1" applyAlignment="1" applyProtection="1">
      <alignment horizontal="left" vertical="center"/>
    </xf>
    <xf numFmtId="0" fontId="1" fillId="7" borderId="0" xfId="0" applyFont="1" applyFill="1" applyProtection="1"/>
    <xf numFmtId="164" fontId="1" fillId="7" borderId="8" xfId="0" applyNumberFormat="1" applyFont="1" applyFill="1" applyBorder="1" applyAlignment="1" applyProtection="1">
      <alignment horizontal="center" vertical="center"/>
    </xf>
    <xf numFmtId="0" fontId="1" fillId="7" borderId="24" xfId="0" applyFont="1" applyFill="1" applyBorder="1" applyProtection="1"/>
    <xf numFmtId="164" fontId="1" fillId="7" borderId="29" xfId="0" applyNumberFormat="1" applyFont="1" applyFill="1" applyBorder="1" applyAlignment="1" applyProtection="1">
      <alignment horizontal="center" vertical="center"/>
    </xf>
    <xf numFmtId="0" fontId="3" fillId="7" borderId="9" xfId="0" applyFont="1" applyFill="1" applyBorder="1" applyAlignment="1" applyProtection="1">
      <alignment horizontal="center" vertical="center" textRotation="90" wrapText="1"/>
    </xf>
    <xf numFmtId="0" fontId="4" fillId="7" borderId="12" xfId="0" applyFont="1" applyFill="1" applyBorder="1" applyAlignment="1" applyProtection="1">
      <alignment horizontal="left" vertical="center"/>
    </xf>
    <xf numFmtId="0" fontId="1" fillId="7" borderId="12" xfId="0" applyFont="1" applyFill="1" applyBorder="1" applyProtection="1"/>
    <xf numFmtId="164" fontId="2" fillId="7" borderId="13" xfId="0" applyNumberFormat="1" applyFont="1" applyFill="1" applyBorder="1" applyAlignment="1" applyProtection="1">
      <alignment horizontal="center" vertical="center"/>
    </xf>
    <xf numFmtId="164" fontId="1" fillId="7" borderId="0" xfId="0" applyNumberFormat="1" applyFont="1" applyFill="1" applyAlignment="1" applyProtection="1">
      <alignment horizontal="center" vertical="center"/>
    </xf>
    <xf numFmtId="0" fontId="4" fillId="7" borderId="2" xfId="0" applyFont="1" applyFill="1" applyBorder="1" applyAlignment="1" applyProtection="1">
      <alignment horizontal="left" vertical="center"/>
    </xf>
    <xf numFmtId="0" fontId="4" fillId="7" borderId="3" xfId="0" applyFont="1" applyFill="1" applyBorder="1" applyAlignment="1" applyProtection="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Arial Narrow" panose="020B0606020202030204" pitchFamily="34" charset="0"/>
                <a:ea typeface="+mn-ea"/>
                <a:cs typeface="+mn-cs"/>
              </a:defRPr>
            </a:pPr>
            <a:r>
              <a:rPr lang="en-ZA"/>
              <a:t>Benefits / Outcomes Analysis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Arial Narrow" panose="020B0606020202030204" pitchFamily="34" charset="0"/>
              <a:ea typeface="+mn-ea"/>
              <a:cs typeface="+mn-cs"/>
            </a:defRPr>
          </a:pPr>
          <a:endParaRPr lang="en-US"/>
        </a:p>
      </c:txPr>
    </c:title>
    <c:autoTitleDeleted val="0"/>
    <c:plotArea>
      <c:layout/>
      <c:barChart>
        <c:barDir val="col"/>
        <c:grouping val="clustered"/>
        <c:varyColors val="0"/>
        <c:ser>
          <c:idx val="0"/>
          <c:order val="0"/>
          <c:tx>
            <c:strRef>
              <c:f>Cover!$C$11</c:f>
              <c:strCache>
                <c:ptCount val="1"/>
                <c:pt idx="0">
                  <c:v>Outcomes</c:v>
                </c:pt>
              </c:strCache>
            </c:strRef>
          </c:tx>
          <c:spPr>
            <a:solidFill>
              <a:schemeClr val="tx2">
                <a:lumMod val="20000"/>
                <a:lumOff val="80000"/>
              </a:schemeClr>
            </a:solidFill>
            <a:ln>
              <a:noFill/>
            </a:ln>
            <a:effectLst>
              <a:outerShdw blurRad="57150" dist="19050" dir="5400000" algn="ctr" rotWithShape="0">
                <a:srgbClr val="000000">
                  <a:alpha val="63000"/>
                </a:srgbClr>
              </a:outerShdw>
            </a:effectLst>
          </c:spPr>
          <c:invertIfNegative val="0"/>
          <c:cat>
            <c:numRef>
              <c:f>Cover!$B$12:$B$16</c:f>
              <c:numCache>
                <c:formatCode>General</c:formatCode>
                <c:ptCount val="5"/>
                <c:pt idx="0">
                  <c:v>0</c:v>
                </c:pt>
                <c:pt idx="1">
                  <c:v>0</c:v>
                </c:pt>
                <c:pt idx="2">
                  <c:v>0</c:v>
                </c:pt>
                <c:pt idx="3">
                  <c:v>0</c:v>
                </c:pt>
                <c:pt idx="4">
                  <c:v>0</c:v>
                </c:pt>
              </c:numCache>
            </c:numRef>
          </c:cat>
          <c:val>
            <c:numRef>
              <c:f>Cover!$C$12:$C$16</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5E33-4657-8AB8-11193C03B615}"/>
            </c:ext>
          </c:extLst>
        </c:ser>
        <c:ser>
          <c:idx val="1"/>
          <c:order val="1"/>
          <c:tx>
            <c:strRef>
              <c:f>Cover!$D$11</c:f>
              <c:strCache>
                <c:ptCount val="1"/>
                <c:pt idx="0">
                  <c:v>Cost</c:v>
                </c:pt>
              </c:strCache>
            </c:strRef>
          </c:tx>
          <c:spPr>
            <a:solidFill>
              <a:srgbClr val="FF0000"/>
            </a:solidFill>
            <a:ln>
              <a:noFill/>
            </a:ln>
            <a:effectLst>
              <a:outerShdw blurRad="57150" dist="19050" dir="5400000" algn="ctr" rotWithShape="0">
                <a:srgbClr val="000000">
                  <a:alpha val="63000"/>
                </a:srgbClr>
              </a:outerShdw>
            </a:effectLst>
          </c:spPr>
          <c:invertIfNegative val="0"/>
          <c:cat>
            <c:numRef>
              <c:f>Cover!$B$12:$B$16</c:f>
              <c:numCache>
                <c:formatCode>General</c:formatCode>
                <c:ptCount val="5"/>
                <c:pt idx="0">
                  <c:v>0</c:v>
                </c:pt>
                <c:pt idx="1">
                  <c:v>0</c:v>
                </c:pt>
                <c:pt idx="2">
                  <c:v>0</c:v>
                </c:pt>
                <c:pt idx="3">
                  <c:v>0</c:v>
                </c:pt>
                <c:pt idx="4">
                  <c:v>0</c:v>
                </c:pt>
              </c:numCache>
            </c:numRef>
          </c:cat>
          <c:val>
            <c:numRef>
              <c:f>Cover!$D$12:$D$16</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1-5E33-4657-8AB8-11193C03B615}"/>
            </c:ext>
          </c:extLst>
        </c:ser>
        <c:dLbls>
          <c:showLegendKey val="0"/>
          <c:showVal val="0"/>
          <c:showCatName val="0"/>
          <c:showSerName val="0"/>
          <c:showPercent val="0"/>
          <c:showBubbleSize val="0"/>
        </c:dLbls>
        <c:gapWidth val="100"/>
        <c:axId val="407183104"/>
        <c:axId val="407181144"/>
      </c:barChart>
      <c:lineChart>
        <c:grouping val="standard"/>
        <c:varyColors val="0"/>
        <c:ser>
          <c:idx val="2"/>
          <c:order val="2"/>
          <c:tx>
            <c:strRef>
              <c:f>Cover!$E$11</c:f>
              <c:strCache>
                <c:ptCount val="1"/>
                <c:pt idx="0">
                  <c:v>Analysis</c:v>
                </c:pt>
              </c:strCache>
            </c:strRef>
          </c:tx>
          <c:spPr>
            <a:ln w="34925" cap="rnd">
              <a:solidFill>
                <a:schemeClr val="accent3"/>
              </a:solidFill>
              <a:round/>
            </a:ln>
            <a:effectLst>
              <a:outerShdw blurRad="57150" dist="19050" dir="5400000" algn="ctr" rotWithShape="0">
                <a:srgbClr val="000000">
                  <a:alpha val="63000"/>
                </a:srgbClr>
              </a:outerShdw>
            </a:effectLst>
          </c:spPr>
          <c:marker>
            <c:symbol val="none"/>
          </c:marker>
          <c:cat>
            <c:numRef>
              <c:f>Cover!$B$12:$B$16</c:f>
              <c:numCache>
                <c:formatCode>General</c:formatCode>
                <c:ptCount val="5"/>
                <c:pt idx="0">
                  <c:v>0</c:v>
                </c:pt>
                <c:pt idx="1">
                  <c:v>0</c:v>
                </c:pt>
                <c:pt idx="2">
                  <c:v>0</c:v>
                </c:pt>
                <c:pt idx="3">
                  <c:v>0</c:v>
                </c:pt>
                <c:pt idx="4">
                  <c:v>0</c:v>
                </c:pt>
              </c:numCache>
            </c:numRef>
          </c:cat>
          <c:val>
            <c:numRef>
              <c:f>Cover!$E$12:$E$16</c:f>
              <c:numCache>
                <c:formatCode>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5E33-4657-8AB8-11193C03B615}"/>
            </c:ext>
          </c:extLst>
        </c:ser>
        <c:dLbls>
          <c:showLegendKey val="0"/>
          <c:showVal val="0"/>
          <c:showCatName val="0"/>
          <c:showSerName val="0"/>
          <c:showPercent val="0"/>
          <c:showBubbleSize val="0"/>
        </c:dLbls>
        <c:marker val="1"/>
        <c:smooth val="0"/>
        <c:axId val="407183104"/>
        <c:axId val="407181144"/>
      </c:lineChart>
      <c:catAx>
        <c:axId val="407183104"/>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Arial Narrow" panose="020B0606020202030204" pitchFamily="34" charset="0"/>
                <a:ea typeface="+mn-ea"/>
                <a:cs typeface="+mn-cs"/>
              </a:defRPr>
            </a:pPr>
            <a:endParaRPr lang="en-US"/>
          </a:p>
        </c:txPr>
        <c:crossAx val="407181144"/>
        <c:crosses val="autoZero"/>
        <c:auto val="1"/>
        <c:lblAlgn val="ctr"/>
        <c:lblOffset val="100"/>
        <c:noMultiLvlLbl val="0"/>
      </c:catAx>
      <c:valAx>
        <c:axId val="407181144"/>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Arial Narrow" panose="020B0606020202030204" pitchFamily="34" charset="0"/>
                <a:ea typeface="+mn-ea"/>
                <a:cs typeface="+mn-cs"/>
              </a:defRPr>
            </a:pPr>
            <a:endParaRPr lang="en-US"/>
          </a:p>
        </c:txPr>
        <c:crossAx val="407183104"/>
        <c:crosses val="autoZero"/>
        <c:crossBetween val="between"/>
      </c:valAx>
      <c:dTable>
        <c:showHorzBorder val="1"/>
        <c:showVertBorder val="1"/>
        <c:showOutline val="1"/>
        <c:showKeys val="1"/>
        <c:spPr>
          <a:noFill/>
          <a:ln w="9525">
            <a:solidFill>
              <a:schemeClr val="lt1">
                <a:lumMod val="95000"/>
                <a:alpha val="54000"/>
              </a:schemeClr>
            </a:solid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Arial Narrow" panose="020B0606020202030204" pitchFamily="34" charset="0"/>
                <a:ea typeface="+mn-ea"/>
                <a:cs typeface="+mn-cs"/>
              </a:defRPr>
            </a:pPr>
            <a:endParaRPr lang="en-US"/>
          </a:p>
        </c:txPr>
      </c:dTable>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latin typeface="Arial Narrow" panose="020B060602020203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cap="all" spc="120" normalizeH="0" baseline="0">
                <a:solidFill>
                  <a:schemeClr val="tx1">
                    <a:lumMod val="65000"/>
                    <a:lumOff val="35000"/>
                  </a:schemeClr>
                </a:solidFill>
                <a:latin typeface="Arial Narrow" panose="020B0606020202030204" pitchFamily="34" charset="0"/>
                <a:ea typeface="+mn-ea"/>
                <a:cs typeface="+mn-cs"/>
              </a:defRPr>
            </a:pPr>
            <a:r>
              <a:rPr lang="en-US"/>
              <a:t>Cost: actual</a:t>
            </a:r>
          </a:p>
        </c:rich>
      </c:tx>
      <c:overlay val="0"/>
      <c:spPr>
        <a:noFill/>
        <a:ln>
          <a:noFill/>
        </a:ln>
        <a:effectLst/>
      </c:spPr>
      <c:txPr>
        <a:bodyPr rot="0" spcFirstLastPara="1" vertOverflow="ellipsis" vert="horz" wrap="square" anchor="ctr" anchorCtr="1"/>
        <a:lstStyle/>
        <a:p>
          <a:pPr>
            <a:defRPr sz="1320" b="1" i="0" u="none" strike="noStrike" kern="1200" cap="all" spc="120" normalizeH="0" baseline="0">
              <a:solidFill>
                <a:schemeClr val="tx1">
                  <a:lumMod val="65000"/>
                  <a:lumOff val="35000"/>
                </a:schemeClr>
              </a:solidFill>
              <a:latin typeface="Arial Narrow" panose="020B0606020202030204" pitchFamily="34" charset="0"/>
              <a:ea typeface="+mn-ea"/>
              <a:cs typeface="+mn-cs"/>
            </a:defRPr>
          </a:pPr>
          <a:endParaRPr lang="en-US"/>
        </a:p>
      </c:txPr>
    </c:title>
    <c:autoTitleDeleted val="0"/>
    <c:plotArea>
      <c:layout/>
      <c:barChart>
        <c:barDir val="col"/>
        <c:grouping val="clustered"/>
        <c:varyColors val="0"/>
        <c:ser>
          <c:idx val="0"/>
          <c:order val="0"/>
          <c:tx>
            <c:strRef>
              <c:f>Template!$Q$6</c:f>
              <c:strCache>
                <c:ptCount val="1"/>
                <c:pt idx="0">
                  <c:v>Cost</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1100" b="0" i="0" u="none" strike="noStrike" kern="1200" baseline="0">
                    <a:solidFill>
                      <a:schemeClr val="tx1">
                        <a:lumMod val="50000"/>
                        <a:lumOff val="50000"/>
                      </a:schemeClr>
                    </a:solidFill>
                    <a:latin typeface="Arial Narrow" panose="020B060602020203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Template!$P$7:$P$11</c:f>
              <c:numCache>
                <c:formatCode>General</c:formatCode>
                <c:ptCount val="5"/>
                <c:pt idx="0">
                  <c:v>0</c:v>
                </c:pt>
                <c:pt idx="1">
                  <c:v>0</c:v>
                </c:pt>
                <c:pt idx="2">
                  <c:v>0</c:v>
                </c:pt>
                <c:pt idx="3">
                  <c:v>0</c:v>
                </c:pt>
                <c:pt idx="4">
                  <c:v>0</c:v>
                </c:pt>
              </c:numCache>
            </c:numRef>
          </c:cat>
          <c:val>
            <c:numRef>
              <c:f>Template!$Q$7:$Q$11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2051-4DF7-9874-B6AE967674F6}"/>
            </c:ext>
          </c:extLst>
        </c:ser>
        <c:dLbls>
          <c:dLblPos val="outEnd"/>
          <c:showLegendKey val="0"/>
          <c:showVal val="1"/>
          <c:showCatName val="0"/>
          <c:showSerName val="0"/>
          <c:showPercent val="0"/>
          <c:showBubbleSize val="0"/>
        </c:dLbls>
        <c:gapWidth val="444"/>
        <c:overlap val="-90"/>
        <c:axId val="407180360"/>
        <c:axId val="407181928"/>
      </c:barChart>
      <c:catAx>
        <c:axId val="4071803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cap="all" spc="120" normalizeH="0" baseline="0">
                <a:solidFill>
                  <a:schemeClr val="tx1">
                    <a:lumMod val="65000"/>
                    <a:lumOff val="35000"/>
                  </a:schemeClr>
                </a:solidFill>
                <a:latin typeface="Arial Narrow" panose="020B0606020202030204" pitchFamily="34" charset="0"/>
                <a:ea typeface="+mn-ea"/>
                <a:cs typeface="+mn-cs"/>
              </a:defRPr>
            </a:pPr>
            <a:endParaRPr lang="en-US"/>
          </a:p>
        </c:txPr>
        <c:crossAx val="407181928"/>
        <c:crosses val="autoZero"/>
        <c:auto val="1"/>
        <c:lblAlgn val="ctr"/>
        <c:lblOffset val="100"/>
        <c:noMultiLvlLbl val="0"/>
      </c:catAx>
      <c:valAx>
        <c:axId val="407181928"/>
        <c:scaling>
          <c:orientation val="minMax"/>
        </c:scaling>
        <c:delete val="1"/>
        <c:axPos val="l"/>
        <c:numFmt formatCode="#,##0" sourceLinked="1"/>
        <c:majorTickMark val="none"/>
        <c:minorTickMark val="none"/>
        <c:tickLblPos val="nextTo"/>
        <c:crossAx val="407180360"/>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sz="1100">
          <a:latin typeface="Arial Narrow" panose="020B060602020203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1" u="none" strike="noStrike" kern="1200" baseline="0">
                <a:solidFill>
                  <a:schemeClr val="tx2"/>
                </a:solidFill>
                <a:latin typeface="Arial Narrow" panose="020B0606020202030204" pitchFamily="34" charset="0"/>
                <a:ea typeface="+mn-ea"/>
                <a:cs typeface="+mn-cs"/>
              </a:defRPr>
            </a:pPr>
            <a:r>
              <a:rPr lang="en-ZA"/>
              <a:t>Outcomes</a:t>
            </a:r>
          </a:p>
        </c:rich>
      </c:tx>
      <c:overlay val="0"/>
      <c:spPr>
        <a:noFill/>
        <a:ln>
          <a:noFill/>
        </a:ln>
        <a:effectLst/>
      </c:spPr>
      <c:txPr>
        <a:bodyPr rot="0" spcFirstLastPara="1" vertOverflow="ellipsis" vert="horz" wrap="square" anchor="ctr" anchorCtr="1"/>
        <a:lstStyle/>
        <a:p>
          <a:pPr>
            <a:defRPr sz="1440" b="1" i="1" u="none" strike="noStrike" kern="1200" baseline="0">
              <a:solidFill>
                <a:schemeClr val="tx2"/>
              </a:solidFill>
              <a:latin typeface="Arial Narrow" panose="020B0606020202030204" pitchFamily="34" charset="0"/>
              <a:ea typeface="+mn-ea"/>
              <a:cs typeface="+mn-cs"/>
            </a:defRPr>
          </a:pPr>
          <a:endParaRPr lang="en-US"/>
        </a:p>
      </c:txPr>
    </c:title>
    <c:autoTitleDeleted val="0"/>
    <c:plotArea>
      <c:layout/>
      <c:barChart>
        <c:barDir val="bar"/>
        <c:grouping val="clustered"/>
        <c:varyColors val="0"/>
        <c:ser>
          <c:idx val="0"/>
          <c:order val="0"/>
          <c:tx>
            <c:strRef>
              <c:f>Template!$AI$5</c:f>
              <c:strCache>
                <c:ptCount val="1"/>
                <c:pt idx="0">
                  <c:v>Outcome 1</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numRef>
              <c:f>Template!$AH$6:$AH$10</c:f>
              <c:numCache>
                <c:formatCode>General</c:formatCode>
                <c:ptCount val="5"/>
                <c:pt idx="0">
                  <c:v>0</c:v>
                </c:pt>
                <c:pt idx="1">
                  <c:v>0</c:v>
                </c:pt>
                <c:pt idx="2">
                  <c:v>0</c:v>
                </c:pt>
                <c:pt idx="3">
                  <c:v>0</c:v>
                </c:pt>
                <c:pt idx="4">
                  <c:v>0</c:v>
                </c:pt>
              </c:numCache>
            </c:numRef>
          </c:cat>
          <c:val>
            <c:numRef>
              <c:f>Template!$AI$6:$AI$10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7C1B-4F01-A776-D31DECFE6091}"/>
            </c:ext>
          </c:extLst>
        </c:ser>
        <c:ser>
          <c:idx val="1"/>
          <c:order val="1"/>
          <c:tx>
            <c:strRef>
              <c:f>Template!$AJ$5</c:f>
              <c:strCache>
                <c:ptCount val="1"/>
                <c:pt idx="0">
                  <c:v>Outcome 2</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cat>
            <c:numRef>
              <c:f>Template!$AH$6:$AH$10</c:f>
              <c:numCache>
                <c:formatCode>General</c:formatCode>
                <c:ptCount val="5"/>
                <c:pt idx="0">
                  <c:v>0</c:v>
                </c:pt>
                <c:pt idx="1">
                  <c:v>0</c:v>
                </c:pt>
                <c:pt idx="2">
                  <c:v>0</c:v>
                </c:pt>
                <c:pt idx="3">
                  <c:v>0</c:v>
                </c:pt>
                <c:pt idx="4">
                  <c:v>0</c:v>
                </c:pt>
              </c:numCache>
            </c:numRef>
          </c:cat>
          <c:val>
            <c:numRef>
              <c:f>Template!$AJ$6:$AJ$10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7C1B-4F01-A776-D31DECFE6091}"/>
            </c:ext>
          </c:extLst>
        </c:ser>
        <c:ser>
          <c:idx val="2"/>
          <c:order val="2"/>
          <c:tx>
            <c:strRef>
              <c:f>Template!$AK$5</c:f>
              <c:strCache>
                <c:ptCount val="1"/>
                <c:pt idx="0">
                  <c:v>Outcome 3</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invertIfNegative val="0"/>
          <c:cat>
            <c:numRef>
              <c:f>Template!$AH$6:$AH$10</c:f>
              <c:numCache>
                <c:formatCode>General</c:formatCode>
                <c:ptCount val="5"/>
                <c:pt idx="0">
                  <c:v>0</c:v>
                </c:pt>
                <c:pt idx="1">
                  <c:v>0</c:v>
                </c:pt>
                <c:pt idx="2">
                  <c:v>0</c:v>
                </c:pt>
                <c:pt idx="3">
                  <c:v>0</c:v>
                </c:pt>
                <c:pt idx="4">
                  <c:v>0</c:v>
                </c:pt>
              </c:numCache>
            </c:numRef>
          </c:cat>
          <c:val>
            <c:numRef>
              <c:f>Template!$AK$6:$AK$10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7C1B-4F01-A776-D31DECFE6091}"/>
            </c:ext>
          </c:extLst>
        </c:ser>
        <c:ser>
          <c:idx val="3"/>
          <c:order val="3"/>
          <c:tx>
            <c:strRef>
              <c:f>Template!$AL$5</c:f>
              <c:strCache>
                <c:ptCount val="1"/>
                <c:pt idx="0">
                  <c:v>Outcome 4</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invertIfNegative val="0"/>
          <c:cat>
            <c:numRef>
              <c:f>Template!$AH$6:$AH$10</c:f>
              <c:numCache>
                <c:formatCode>General</c:formatCode>
                <c:ptCount val="5"/>
                <c:pt idx="0">
                  <c:v>0</c:v>
                </c:pt>
                <c:pt idx="1">
                  <c:v>0</c:v>
                </c:pt>
                <c:pt idx="2">
                  <c:v>0</c:v>
                </c:pt>
                <c:pt idx="3">
                  <c:v>0</c:v>
                </c:pt>
                <c:pt idx="4">
                  <c:v>0</c:v>
                </c:pt>
              </c:numCache>
            </c:numRef>
          </c:cat>
          <c:val>
            <c:numRef>
              <c:f>Template!$AL$6:$AL$10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3-7C1B-4F01-A776-D31DECFE6091}"/>
            </c:ext>
          </c:extLst>
        </c:ser>
        <c:ser>
          <c:idx val="4"/>
          <c:order val="4"/>
          <c:tx>
            <c:strRef>
              <c:f>Template!$AM$5</c:f>
              <c:strCache>
                <c:ptCount val="1"/>
                <c:pt idx="0">
                  <c:v>Outcome 5</c:v>
                </c:pt>
              </c:strCache>
            </c:strRef>
          </c:tx>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invertIfNegative val="0"/>
          <c:cat>
            <c:numRef>
              <c:f>Template!$AH$6:$AH$10</c:f>
              <c:numCache>
                <c:formatCode>General</c:formatCode>
                <c:ptCount val="5"/>
                <c:pt idx="0">
                  <c:v>0</c:v>
                </c:pt>
                <c:pt idx="1">
                  <c:v>0</c:v>
                </c:pt>
                <c:pt idx="2">
                  <c:v>0</c:v>
                </c:pt>
                <c:pt idx="3">
                  <c:v>0</c:v>
                </c:pt>
                <c:pt idx="4">
                  <c:v>0</c:v>
                </c:pt>
              </c:numCache>
            </c:numRef>
          </c:cat>
          <c:val>
            <c:numRef>
              <c:f>Template!$AM$6:$AM$10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4-7C1B-4F01-A776-D31DECFE6091}"/>
            </c:ext>
          </c:extLst>
        </c:ser>
        <c:dLbls>
          <c:showLegendKey val="0"/>
          <c:showVal val="0"/>
          <c:showCatName val="0"/>
          <c:showSerName val="0"/>
          <c:showPercent val="0"/>
          <c:showBubbleSize val="0"/>
        </c:dLbls>
        <c:gapWidth val="100"/>
        <c:axId val="407183888"/>
        <c:axId val="407184672"/>
      </c:barChart>
      <c:catAx>
        <c:axId val="407183888"/>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1" u="none" strike="noStrike" kern="1200" baseline="0">
                <a:solidFill>
                  <a:schemeClr val="tx2"/>
                </a:solidFill>
                <a:latin typeface="Arial Narrow" panose="020B0606020202030204" pitchFamily="34" charset="0"/>
                <a:ea typeface="+mn-ea"/>
                <a:cs typeface="+mn-cs"/>
              </a:defRPr>
            </a:pPr>
            <a:endParaRPr lang="en-US"/>
          </a:p>
        </c:txPr>
        <c:crossAx val="407184672"/>
        <c:crosses val="autoZero"/>
        <c:auto val="1"/>
        <c:lblAlgn val="ctr"/>
        <c:lblOffset val="100"/>
        <c:noMultiLvlLbl val="0"/>
      </c:catAx>
      <c:valAx>
        <c:axId val="407184672"/>
        <c:scaling>
          <c:orientation val="minMax"/>
        </c:scaling>
        <c:delete val="0"/>
        <c:axPos val="b"/>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1" u="none" strike="noStrike" kern="1200" baseline="0">
                <a:solidFill>
                  <a:schemeClr val="tx2"/>
                </a:solidFill>
                <a:latin typeface="Arial Narrow" panose="020B0606020202030204" pitchFamily="34" charset="0"/>
                <a:ea typeface="+mn-ea"/>
                <a:cs typeface="+mn-cs"/>
              </a:defRPr>
            </a:pPr>
            <a:endParaRPr lang="en-US"/>
          </a:p>
        </c:txPr>
        <c:crossAx val="407183888"/>
        <c:crosses val="autoZero"/>
        <c:crossBetween val="between"/>
      </c:val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1200" b="0" i="1" u="none" strike="noStrike" kern="1200" baseline="0">
                <a:solidFill>
                  <a:schemeClr val="tx2"/>
                </a:solidFill>
                <a:latin typeface="Arial Narrow" panose="020B0606020202030204" pitchFamily="34" charset="0"/>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sz="1200" i="1">
          <a:latin typeface="Arial Narrow" panose="020B060602020203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320" b="1" i="0" u="none" strike="noStrike" kern="1200" cap="all" spc="120" normalizeH="0" baseline="0">
              <a:solidFill>
                <a:schemeClr val="tx1">
                  <a:lumMod val="65000"/>
                  <a:lumOff val="35000"/>
                </a:schemeClr>
              </a:solidFill>
              <a:latin typeface="Arial Narrow" panose="020B0606020202030204" pitchFamily="34" charset="0"/>
              <a:ea typeface="+mn-ea"/>
              <a:cs typeface="+mn-cs"/>
            </a:defRPr>
          </a:pPr>
          <a:endParaRPr lang="en-US"/>
        </a:p>
      </c:txPr>
    </c:title>
    <c:autoTitleDeleted val="0"/>
    <c:plotArea>
      <c:layout/>
      <c:barChart>
        <c:barDir val="col"/>
        <c:grouping val="clustered"/>
        <c:varyColors val="0"/>
        <c:ser>
          <c:idx val="0"/>
          <c:order val="0"/>
          <c:tx>
            <c:strRef>
              <c:f>Template!$E$8</c:f>
              <c:strCache>
                <c:ptCount val="1"/>
                <c:pt idx="0">
                  <c:v>Analysis</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1100" b="0" i="0" u="none" strike="noStrike" kern="1200" baseline="0">
                    <a:solidFill>
                      <a:schemeClr val="tx1">
                        <a:lumMod val="50000"/>
                        <a:lumOff val="50000"/>
                      </a:schemeClr>
                    </a:solidFill>
                    <a:latin typeface="Arial Narrow" panose="020B060602020203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Template!$B$9:$B$13</c:f>
              <c:numCache>
                <c:formatCode>General</c:formatCode>
                <c:ptCount val="5"/>
                <c:pt idx="0">
                  <c:v>0</c:v>
                </c:pt>
                <c:pt idx="1">
                  <c:v>0</c:v>
                </c:pt>
                <c:pt idx="2">
                  <c:v>0</c:v>
                </c:pt>
                <c:pt idx="3">
                  <c:v>0</c:v>
                </c:pt>
                <c:pt idx="4">
                  <c:v>0</c:v>
                </c:pt>
              </c:numCache>
            </c:numRef>
          </c:cat>
          <c:val>
            <c:numRef>
              <c:f>Template!$E$9:$E$13</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F130-48A9-BE58-B051611CB557}"/>
            </c:ext>
          </c:extLst>
        </c:ser>
        <c:dLbls>
          <c:dLblPos val="outEnd"/>
          <c:showLegendKey val="0"/>
          <c:showVal val="1"/>
          <c:showCatName val="0"/>
          <c:showSerName val="0"/>
          <c:showPercent val="0"/>
          <c:showBubbleSize val="0"/>
        </c:dLbls>
        <c:gapWidth val="444"/>
        <c:overlap val="-90"/>
        <c:axId val="407186240"/>
        <c:axId val="407179184"/>
      </c:barChart>
      <c:catAx>
        <c:axId val="4071862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cap="all" spc="120" normalizeH="0" baseline="0">
                <a:solidFill>
                  <a:schemeClr val="tx1">
                    <a:lumMod val="65000"/>
                    <a:lumOff val="35000"/>
                  </a:schemeClr>
                </a:solidFill>
                <a:latin typeface="Arial Narrow" panose="020B0606020202030204" pitchFamily="34" charset="0"/>
                <a:ea typeface="+mn-ea"/>
                <a:cs typeface="+mn-cs"/>
              </a:defRPr>
            </a:pPr>
            <a:endParaRPr lang="en-US"/>
          </a:p>
        </c:txPr>
        <c:crossAx val="407179184"/>
        <c:crosses val="autoZero"/>
        <c:auto val="1"/>
        <c:lblAlgn val="ctr"/>
        <c:lblOffset val="100"/>
        <c:noMultiLvlLbl val="0"/>
      </c:catAx>
      <c:valAx>
        <c:axId val="407179184"/>
        <c:scaling>
          <c:orientation val="minMax"/>
        </c:scaling>
        <c:delete val="1"/>
        <c:axPos val="l"/>
        <c:numFmt formatCode="0.00%" sourceLinked="1"/>
        <c:majorTickMark val="none"/>
        <c:minorTickMark val="none"/>
        <c:tickLblPos val="nextTo"/>
        <c:crossAx val="407186240"/>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sz="1100">
          <a:latin typeface="Arial Narrow" panose="020B060602020203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Arial Narrow" panose="020B0606020202030204" pitchFamily="34" charset="0"/>
                <a:ea typeface="+mn-ea"/>
                <a:cs typeface="+mn-cs"/>
              </a:defRPr>
            </a:pPr>
            <a:r>
              <a:rPr lang="en-US"/>
              <a:t>Outcomes: comparison</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Arial Narrow" panose="020B0606020202030204" pitchFamily="34" charset="0"/>
              <a:ea typeface="+mn-ea"/>
              <a:cs typeface="+mn-cs"/>
            </a:defRPr>
          </a:pPr>
          <a:endParaRPr lang="en-US"/>
        </a:p>
      </c:txPr>
    </c:title>
    <c:autoTitleDeleted val="0"/>
    <c:plotArea>
      <c:layout/>
      <c:barChart>
        <c:barDir val="col"/>
        <c:grouping val="clustered"/>
        <c:varyColors val="0"/>
        <c:ser>
          <c:idx val="0"/>
          <c:order val="0"/>
          <c:tx>
            <c:strRef>
              <c:f>Template!$C$8</c:f>
              <c:strCache>
                <c:ptCount val="1"/>
                <c:pt idx="0">
                  <c:v>Outcomes</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Arial Narrow" panose="020B060602020203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Template!$B$9:$B$13</c:f>
              <c:numCache>
                <c:formatCode>General</c:formatCode>
                <c:ptCount val="5"/>
                <c:pt idx="0">
                  <c:v>0</c:v>
                </c:pt>
                <c:pt idx="1">
                  <c:v>0</c:v>
                </c:pt>
                <c:pt idx="2">
                  <c:v>0</c:v>
                </c:pt>
                <c:pt idx="3">
                  <c:v>0</c:v>
                </c:pt>
                <c:pt idx="4">
                  <c:v>0</c:v>
                </c:pt>
              </c:numCache>
            </c:numRef>
          </c:cat>
          <c:val>
            <c:numRef>
              <c:f>Template!$C$9:$C$13</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E91A-4624-B78D-0AC86CC500F6}"/>
            </c:ext>
          </c:extLst>
        </c:ser>
        <c:dLbls>
          <c:dLblPos val="outEnd"/>
          <c:showLegendKey val="0"/>
          <c:showVal val="1"/>
          <c:showCatName val="0"/>
          <c:showSerName val="0"/>
          <c:showPercent val="0"/>
          <c:showBubbleSize val="0"/>
        </c:dLbls>
        <c:gapWidth val="444"/>
        <c:overlap val="-90"/>
        <c:axId val="480469472"/>
        <c:axId val="480463984"/>
      </c:barChart>
      <c:catAx>
        <c:axId val="4804694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Arial Narrow" panose="020B0606020202030204" pitchFamily="34" charset="0"/>
                <a:ea typeface="+mn-ea"/>
                <a:cs typeface="+mn-cs"/>
              </a:defRPr>
            </a:pPr>
            <a:endParaRPr lang="en-US"/>
          </a:p>
        </c:txPr>
        <c:crossAx val="480463984"/>
        <c:crosses val="autoZero"/>
        <c:auto val="1"/>
        <c:lblAlgn val="ctr"/>
        <c:lblOffset val="100"/>
        <c:noMultiLvlLbl val="0"/>
      </c:catAx>
      <c:valAx>
        <c:axId val="480463984"/>
        <c:scaling>
          <c:orientation val="minMax"/>
        </c:scaling>
        <c:delete val="1"/>
        <c:axPos val="l"/>
        <c:numFmt formatCode="0.00%" sourceLinked="1"/>
        <c:majorTickMark val="none"/>
        <c:minorTickMark val="none"/>
        <c:tickLblPos val="nextTo"/>
        <c:crossAx val="480469472"/>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latin typeface="Arial Narrow" panose="020B060602020203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cap="all" spc="120" normalizeH="0" baseline="0">
                <a:solidFill>
                  <a:schemeClr val="tx1">
                    <a:lumMod val="65000"/>
                    <a:lumOff val="35000"/>
                  </a:schemeClr>
                </a:solidFill>
                <a:latin typeface="Arial Narrow" panose="020B0606020202030204" pitchFamily="34" charset="0"/>
                <a:ea typeface="+mn-ea"/>
                <a:cs typeface="+mn-cs"/>
              </a:defRPr>
            </a:pPr>
            <a:r>
              <a:rPr lang="en-US"/>
              <a:t>Cost comparison</a:t>
            </a:r>
          </a:p>
        </c:rich>
      </c:tx>
      <c:overlay val="0"/>
      <c:spPr>
        <a:noFill/>
        <a:ln>
          <a:noFill/>
        </a:ln>
        <a:effectLst/>
      </c:spPr>
      <c:txPr>
        <a:bodyPr rot="0" spcFirstLastPara="1" vertOverflow="ellipsis" vert="horz" wrap="square" anchor="ctr" anchorCtr="1"/>
        <a:lstStyle/>
        <a:p>
          <a:pPr>
            <a:defRPr sz="1320" b="1" i="0" u="none" strike="noStrike" kern="1200" cap="all" spc="120" normalizeH="0" baseline="0">
              <a:solidFill>
                <a:schemeClr val="tx1">
                  <a:lumMod val="65000"/>
                  <a:lumOff val="35000"/>
                </a:schemeClr>
              </a:solidFill>
              <a:latin typeface="Arial Narrow" panose="020B0606020202030204" pitchFamily="34" charset="0"/>
              <a:ea typeface="+mn-ea"/>
              <a:cs typeface="+mn-cs"/>
            </a:defRPr>
          </a:pPr>
          <a:endParaRPr lang="en-US"/>
        </a:p>
      </c:txPr>
    </c:title>
    <c:autoTitleDeleted val="0"/>
    <c:plotArea>
      <c:layout/>
      <c:barChart>
        <c:barDir val="col"/>
        <c:grouping val="clustered"/>
        <c:varyColors val="0"/>
        <c:ser>
          <c:idx val="0"/>
          <c:order val="0"/>
          <c:tx>
            <c:strRef>
              <c:f>Template!$D$8</c:f>
              <c:strCache>
                <c:ptCount val="1"/>
                <c:pt idx="0">
                  <c:v>Cost</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1100" b="0" i="0" u="none" strike="noStrike" kern="1200" baseline="0">
                    <a:solidFill>
                      <a:schemeClr val="tx1">
                        <a:lumMod val="50000"/>
                        <a:lumOff val="50000"/>
                      </a:schemeClr>
                    </a:solidFill>
                    <a:latin typeface="Arial Narrow" panose="020B060602020203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Template!$B$9:$B$13</c:f>
              <c:numCache>
                <c:formatCode>General</c:formatCode>
                <c:ptCount val="5"/>
                <c:pt idx="0">
                  <c:v>0</c:v>
                </c:pt>
                <c:pt idx="1">
                  <c:v>0</c:v>
                </c:pt>
                <c:pt idx="2">
                  <c:v>0</c:v>
                </c:pt>
                <c:pt idx="3">
                  <c:v>0</c:v>
                </c:pt>
                <c:pt idx="4">
                  <c:v>0</c:v>
                </c:pt>
              </c:numCache>
            </c:numRef>
          </c:cat>
          <c:val>
            <c:numRef>
              <c:f>Template!$D$9:$D$13</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98D1-4EF7-B3DF-3B575F6C3AD0}"/>
            </c:ext>
          </c:extLst>
        </c:ser>
        <c:dLbls>
          <c:dLblPos val="outEnd"/>
          <c:showLegendKey val="0"/>
          <c:showVal val="1"/>
          <c:showCatName val="0"/>
          <c:showSerName val="0"/>
          <c:showPercent val="0"/>
          <c:showBubbleSize val="0"/>
        </c:dLbls>
        <c:gapWidth val="444"/>
        <c:overlap val="-90"/>
        <c:axId val="480468296"/>
        <c:axId val="480468688"/>
      </c:barChart>
      <c:catAx>
        <c:axId val="4804682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cap="all" spc="120" normalizeH="0" baseline="0">
                <a:solidFill>
                  <a:schemeClr val="tx1">
                    <a:lumMod val="65000"/>
                    <a:lumOff val="35000"/>
                  </a:schemeClr>
                </a:solidFill>
                <a:latin typeface="Arial Narrow" panose="020B0606020202030204" pitchFamily="34" charset="0"/>
                <a:ea typeface="+mn-ea"/>
                <a:cs typeface="+mn-cs"/>
              </a:defRPr>
            </a:pPr>
            <a:endParaRPr lang="en-US"/>
          </a:p>
        </c:txPr>
        <c:crossAx val="480468688"/>
        <c:crosses val="autoZero"/>
        <c:auto val="1"/>
        <c:lblAlgn val="ctr"/>
        <c:lblOffset val="100"/>
        <c:noMultiLvlLbl val="0"/>
      </c:catAx>
      <c:valAx>
        <c:axId val="480468688"/>
        <c:scaling>
          <c:orientation val="minMax"/>
        </c:scaling>
        <c:delete val="1"/>
        <c:axPos val="l"/>
        <c:numFmt formatCode="0.00%" sourceLinked="1"/>
        <c:majorTickMark val="none"/>
        <c:minorTickMark val="none"/>
        <c:tickLblPos val="nextTo"/>
        <c:crossAx val="480468296"/>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sz="1100">
          <a:latin typeface="Arial Narrow" panose="020B060602020203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ver!A1"/><Relationship Id="rId1" Type="http://schemas.openxmlformats.org/officeDocument/2006/relationships/chart" Target="../charts/chart1.xml"/><Relationship Id="rId4" Type="http://schemas.openxmlformats.org/officeDocument/2006/relationships/hyperlink" Target="#Template!A1"/></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6.xml"/><Relationship Id="rId4"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14286</xdr:rowOff>
    </xdr:from>
    <xdr:to>
      <xdr:col>8</xdr:col>
      <xdr:colOff>0</xdr:colOff>
      <xdr:row>20</xdr:row>
      <xdr:rowOff>19049</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142876</xdr:colOff>
      <xdr:row>24</xdr:row>
      <xdr:rowOff>47626</xdr:rowOff>
    </xdr:from>
    <xdr:to>
      <xdr:col>1</xdr:col>
      <xdr:colOff>1123950</xdr:colOff>
      <xdr:row>29</xdr:row>
      <xdr:rowOff>0</xdr:rowOff>
    </xdr:to>
    <xdr:pic>
      <xdr:nvPicPr>
        <xdr:cNvPr id="4" name="Picture 3">
          <a:hlinkClick xmlns:r="http://schemas.openxmlformats.org/officeDocument/2006/relationships" r:id="rId2"/>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2476" y="5219701"/>
          <a:ext cx="981074" cy="981074"/>
        </a:xfrm>
        <a:prstGeom prst="rect">
          <a:avLst/>
        </a:prstGeom>
      </xdr:spPr>
    </xdr:pic>
    <xdr:clientData/>
  </xdr:twoCellAnchor>
  <xdr:twoCellAnchor editAs="oneCell">
    <xdr:from>
      <xdr:col>1</xdr:col>
      <xdr:colOff>152401</xdr:colOff>
      <xdr:row>29</xdr:row>
      <xdr:rowOff>76201</xdr:rowOff>
    </xdr:from>
    <xdr:to>
      <xdr:col>1</xdr:col>
      <xdr:colOff>1133475</xdr:colOff>
      <xdr:row>34</xdr:row>
      <xdr:rowOff>7620</xdr:rowOff>
    </xdr:to>
    <xdr:pic>
      <xdr:nvPicPr>
        <xdr:cNvPr id="5" name="Picture 4">
          <a:hlinkClick xmlns:r="http://schemas.openxmlformats.org/officeDocument/2006/relationships" r:id="rId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62001" y="6296026"/>
          <a:ext cx="981074" cy="981074"/>
        </a:xfrm>
        <a:prstGeom prst="rect">
          <a:avLst/>
        </a:prstGeom>
      </xdr:spPr>
    </xdr:pic>
    <xdr:clientData/>
  </xdr:twoCellAnchor>
  <xdr:oneCellAnchor>
    <xdr:from>
      <xdr:col>1</xdr:col>
      <xdr:colOff>1103032</xdr:colOff>
      <xdr:row>25</xdr:row>
      <xdr:rowOff>12198</xdr:rowOff>
    </xdr:from>
    <xdr:ext cx="1194366" cy="622093"/>
    <xdr:sp macro="" textlink="">
      <xdr:nvSpPr>
        <xdr:cNvPr id="6" name="Rectangle 5">
          <a:extLst>
            <a:ext uri="{FF2B5EF4-FFF2-40B4-BE49-F238E27FC236}">
              <a16:creationId xmlns:a16="http://schemas.microsoft.com/office/drawing/2014/main" id="{00000000-0008-0000-0000-000006000000}"/>
            </a:ext>
          </a:extLst>
        </xdr:cNvPr>
        <xdr:cNvSpPr/>
      </xdr:nvSpPr>
      <xdr:spPr>
        <a:xfrm>
          <a:off x="1712632" y="5393823"/>
          <a:ext cx="1194366" cy="622093"/>
        </a:xfrm>
        <a:prstGeom prst="rect">
          <a:avLst/>
        </a:prstGeom>
        <a:noFill/>
      </xdr:spPr>
      <xdr:txBody>
        <a:bodyPr wrap="none" lIns="91440" tIns="45720" rIns="91440" bIns="45720">
          <a:spAutoFit/>
        </a:bodyPr>
        <a:lstStyle/>
        <a:p>
          <a:pPr algn="ctr"/>
          <a:r>
            <a:rPr lang="en-US" sz="3600" b="0" i="1" cap="none" spc="0">
              <a:ln w="0"/>
              <a:solidFill>
                <a:schemeClr val="bg1"/>
              </a:solidFill>
              <a:effectLst>
                <a:reflection blurRad="6350" stA="53000" endA="300" endPos="35500" dir="5400000" sy="-90000" algn="bl" rotWithShape="0"/>
              </a:effectLst>
              <a:latin typeface="Arial Narrow" panose="020B0606020202030204" pitchFamily="34" charset="0"/>
            </a:rPr>
            <a:t>Cover</a:t>
          </a:r>
        </a:p>
      </xdr:txBody>
    </xdr:sp>
    <xdr:clientData/>
  </xdr:oneCellAnchor>
  <xdr:oneCellAnchor>
    <xdr:from>
      <xdr:col>1</xdr:col>
      <xdr:colOff>1055376</xdr:colOff>
      <xdr:row>29</xdr:row>
      <xdr:rowOff>174123</xdr:rowOff>
    </xdr:from>
    <xdr:ext cx="1594474" cy="622093"/>
    <xdr:sp macro="" textlink="">
      <xdr:nvSpPr>
        <xdr:cNvPr id="7" name="Rectangle 6">
          <a:extLst>
            <a:ext uri="{FF2B5EF4-FFF2-40B4-BE49-F238E27FC236}">
              <a16:creationId xmlns:a16="http://schemas.microsoft.com/office/drawing/2014/main" id="{00000000-0008-0000-0000-000007000000}"/>
            </a:ext>
          </a:extLst>
        </xdr:cNvPr>
        <xdr:cNvSpPr/>
      </xdr:nvSpPr>
      <xdr:spPr>
        <a:xfrm>
          <a:off x="1664976" y="6393948"/>
          <a:ext cx="1594474" cy="622093"/>
        </a:xfrm>
        <a:prstGeom prst="rect">
          <a:avLst/>
        </a:prstGeom>
        <a:noFill/>
      </xdr:spPr>
      <xdr:txBody>
        <a:bodyPr wrap="none" lIns="91440" tIns="45720" rIns="91440" bIns="45720">
          <a:spAutoFit/>
        </a:bodyPr>
        <a:lstStyle/>
        <a:p>
          <a:pPr algn="ctr"/>
          <a:r>
            <a:rPr lang="en-US" sz="3600" b="0" i="1" cap="none" spc="0">
              <a:ln w="0"/>
              <a:solidFill>
                <a:schemeClr val="bg1"/>
              </a:solidFill>
              <a:effectLst>
                <a:reflection blurRad="6350" stA="53000" endA="300" endPos="35500" dir="5400000" sy="-90000" algn="bl" rotWithShape="0"/>
              </a:effectLst>
              <a:latin typeface="Arial Narrow" panose="020B0606020202030204" pitchFamily="34" charset="0"/>
            </a:rPr>
            <a:t>Analysis</a:t>
          </a:r>
        </a:p>
      </xdr:txBody>
    </xdr:sp>
    <xdr:clientData/>
  </xdr:oneCellAnchor>
  <mc:AlternateContent xmlns:mc="http://schemas.openxmlformats.org/markup-compatibility/2006">
    <mc:Choice xmlns:a14="http://schemas.microsoft.com/office/drawing/2010/main" Requires="a14">
      <xdr:twoCellAnchor editAs="oneCell">
        <xdr:from>
          <xdr:col>9</xdr:col>
          <xdr:colOff>0</xdr:colOff>
          <xdr:row>32</xdr:row>
          <xdr:rowOff>38100</xdr:rowOff>
        </xdr:from>
        <xdr:to>
          <xdr:col>10</xdr:col>
          <xdr:colOff>304800</xdr:colOff>
          <xdr:row>36</xdr:row>
          <xdr:rowOff>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oneCellAnchor>
    <xdr:from>
      <xdr:col>1</xdr:col>
      <xdr:colOff>148563</xdr:colOff>
      <xdr:row>0</xdr:row>
      <xdr:rowOff>76200</xdr:rowOff>
    </xdr:from>
    <xdr:ext cx="3893886" cy="680956"/>
    <xdr:sp macro="" textlink="">
      <xdr:nvSpPr>
        <xdr:cNvPr id="8" name="Rectangle 7">
          <a:extLst>
            <a:ext uri="{FF2B5EF4-FFF2-40B4-BE49-F238E27FC236}">
              <a16:creationId xmlns:a16="http://schemas.microsoft.com/office/drawing/2014/main" id="{00000000-0008-0000-0000-000008000000}"/>
            </a:ext>
          </a:extLst>
        </xdr:cNvPr>
        <xdr:cNvSpPr/>
      </xdr:nvSpPr>
      <xdr:spPr>
        <a:xfrm>
          <a:off x="773403" y="76200"/>
          <a:ext cx="3893886" cy="680956"/>
        </a:xfrm>
        <a:prstGeom prst="rect">
          <a:avLst/>
        </a:prstGeom>
        <a:noFill/>
      </xdr:spPr>
      <xdr:txBody>
        <a:bodyPr wrap="none" lIns="91440" tIns="45720" rIns="91440" bIns="45720">
          <a:spAutoFit/>
        </a:bodyPr>
        <a:lstStyle/>
        <a:p>
          <a:pPr algn="ctr"/>
          <a:r>
            <a:rPr lang="en-US" sz="4000" b="1" cap="none" spc="50">
              <a:ln w="0"/>
              <a:solidFill>
                <a:schemeClr val="tx1">
                  <a:lumMod val="75000"/>
                  <a:lumOff val="25000"/>
                </a:schemeClr>
              </a:solidFill>
              <a:effectLst>
                <a:innerShdw blurRad="63500" dist="50800" dir="13500000">
                  <a:srgbClr val="000000">
                    <a:alpha val="50000"/>
                  </a:srgbClr>
                </a:innerShdw>
              </a:effectLst>
              <a:latin typeface="Arial Narrow" panose="020B0606020202030204" pitchFamily="34" charset="0"/>
            </a:rPr>
            <a:t>Decision Analysis</a:t>
          </a:r>
        </a:p>
      </xdr:txBody>
    </xdr:sp>
    <xdr:clientData/>
  </xdr:oneCellAnchor>
  <xdr:twoCellAnchor>
    <xdr:from>
      <xdr:col>8</xdr:col>
      <xdr:colOff>38100</xdr:colOff>
      <xdr:row>4</xdr:row>
      <xdr:rowOff>45720</xdr:rowOff>
    </xdr:from>
    <xdr:to>
      <xdr:col>14</xdr:col>
      <xdr:colOff>487680</xdr:colOff>
      <xdr:row>26</xdr:row>
      <xdr:rowOff>30480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5676900" y="746760"/>
          <a:ext cx="4198620" cy="4015740"/>
        </a:xfrm>
        <a:prstGeom prst="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100">
              <a:solidFill>
                <a:schemeClr val="tx1">
                  <a:lumMod val="95000"/>
                  <a:lumOff val="5000"/>
                </a:schemeClr>
              </a:solidFill>
              <a:latin typeface="Arial Narrow" panose="020B0606020202030204" pitchFamily="34" charset="0"/>
            </a:rPr>
            <a:t>This template compares the anticipated outcomes of a decision alternative with the projected cost (and then specifically in a comparative manner; meaning that it compare alternatives against each other to statistically indicate which alternative will give the most benefits in comparison with the cost).</a:t>
          </a:r>
        </a:p>
        <a:p>
          <a:pPr algn="l"/>
          <a:r>
            <a:rPr lang="en-ZA" sz="1100">
              <a:solidFill>
                <a:schemeClr val="tx1">
                  <a:lumMod val="95000"/>
                  <a:lumOff val="5000"/>
                </a:schemeClr>
              </a:solidFill>
              <a:latin typeface="Arial Narrow" panose="020B0606020202030204" pitchFamily="34" charset="0"/>
            </a:rPr>
            <a:t>The principle is as follows:</a:t>
          </a:r>
        </a:p>
        <a:p>
          <a:pPr algn="l"/>
          <a:r>
            <a:rPr lang="en-ZA" sz="1100">
              <a:solidFill>
                <a:schemeClr val="tx1">
                  <a:lumMod val="95000"/>
                  <a:lumOff val="5000"/>
                </a:schemeClr>
              </a:solidFill>
              <a:latin typeface="Arial Narrow" panose="020B0606020202030204" pitchFamily="34" charset="0"/>
            </a:rPr>
            <a:t>1. When you plan, you want to achieve certain results (a common set of values, or outcomes) that must be achieved.</a:t>
          </a:r>
        </a:p>
        <a:p>
          <a:pPr algn="l"/>
          <a:r>
            <a:rPr lang="en-ZA" sz="1100">
              <a:solidFill>
                <a:schemeClr val="tx1">
                  <a:lumMod val="95000"/>
                  <a:lumOff val="5000"/>
                </a:schemeClr>
              </a:solidFill>
              <a:latin typeface="Arial Narrow" panose="020B0606020202030204" pitchFamily="34" charset="0"/>
            </a:rPr>
            <a:t>2. You consider different alternatives before making a decision. The best alternative will be the one that will best satisfy the set of envisaged outcomes (in a qualitative and quantitative manner).</a:t>
          </a:r>
        </a:p>
        <a:p>
          <a:pPr algn="l"/>
          <a:r>
            <a:rPr lang="en-ZA" sz="1100">
              <a:solidFill>
                <a:schemeClr val="tx1">
                  <a:lumMod val="95000"/>
                  <a:lumOff val="5000"/>
                </a:schemeClr>
              </a:solidFill>
              <a:latin typeface="Arial Narrow" panose="020B0606020202030204" pitchFamily="34" charset="0"/>
            </a:rPr>
            <a:t>3. “Best satisfy” implies that the selected alternative will optimise benefits (outcomes, or value-gains) in comparison with the investment cost thereof.</a:t>
          </a:r>
        </a:p>
        <a:p>
          <a:pPr algn="l"/>
          <a:r>
            <a:rPr lang="en-ZA" sz="1100">
              <a:solidFill>
                <a:schemeClr val="tx1">
                  <a:lumMod val="95000"/>
                  <a:lumOff val="5000"/>
                </a:schemeClr>
              </a:solidFill>
              <a:latin typeface="Arial Narrow" panose="020B0606020202030204" pitchFamily="34" charset="0"/>
            </a:rPr>
            <a:t>The template follows a five-step process to guide the user through this process, namely:</a:t>
          </a:r>
        </a:p>
        <a:p>
          <a:pPr algn="l"/>
          <a:r>
            <a:rPr lang="en-ZA" sz="1100">
              <a:solidFill>
                <a:schemeClr val="tx1">
                  <a:lumMod val="95000"/>
                  <a:lumOff val="5000"/>
                </a:schemeClr>
              </a:solidFill>
              <a:latin typeface="Arial Narrow" panose="020B0606020202030204" pitchFamily="34" charset="0"/>
            </a:rPr>
            <a:t>1. Get clarity about the framework that will drive the decision-making process (namely the strategic vision and mandate of the institution).</a:t>
          </a:r>
        </a:p>
        <a:p>
          <a:pPr algn="l"/>
          <a:r>
            <a:rPr lang="en-ZA" sz="1100">
              <a:solidFill>
                <a:schemeClr val="tx1">
                  <a:lumMod val="95000"/>
                  <a:lumOff val="5000"/>
                </a:schemeClr>
              </a:solidFill>
              <a:latin typeface="Arial Narrow" panose="020B0606020202030204" pitchFamily="34" charset="0"/>
            </a:rPr>
            <a:t>2. Define a set of outcomes that will serve as “selection criteria” (regardless of the alternative selected, it must produce this set of outcomes, as a minimum).</a:t>
          </a:r>
        </a:p>
        <a:p>
          <a:pPr algn="l"/>
          <a:r>
            <a:rPr lang="en-ZA" sz="1100">
              <a:solidFill>
                <a:schemeClr val="tx1">
                  <a:lumMod val="95000"/>
                  <a:lumOff val="5000"/>
                </a:schemeClr>
              </a:solidFill>
              <a:latin typeface="Arial Narrow" panose="020B0606020202030204" pitchFamily="34" charset="0"/>
            </a:rPr>
            <a:t>3. Identify alternatives that will delivery the required outcomes.</a:t>
          </a:r>
        </a:p>
        <a:p>
          <a:pPr algn="l"/>
          <a:r>
            <a:rPr lang="en-ZA" sz="1100">
              <a:solidFill>
                <a:schemeClr val="tx1">
                  <a:lumMod val="95000"/>
                  <a:lumOff val="5000"/>
                </a:schemeClr>
              </a:solidFill>
              <a:latin typeface="Arial Narrow" panose="020B0606020202030204" pitchFamily="34" charset="0"/>
            </a:rPr>
            <a:t>4. Define the outputs of each of the selected alternatives, and assess the extent to which it will satisfy the demands of the collective outcomes.</a:t>
          </a:r>
        </a:p>
        <a:p>
          <a:pPr algn="l"/>
          <a:r>
            <a:rPr lang="en-ZA" sz="1100">
              <a:solidFill>
                <a:schemeClr val="tx1">
                  <a:lumMod val="95000"/>
                  <a:lumOff val="5000"/>
                </a:schemeClr>
              </a:solidFill>
              <a:latin typeface="Arial Narrow" panose="020B0606020202030204" pitchFamily="34" charset="0"/>
            </a:rPr>
            <a:t>5. Cost each of the alternatives based on the Activities that must be performed to delivery it and the resources required in the process.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39</xdr:row>
      <xdr:rowOff>104775</xdr:rowOff>
    </xdr:from>
    <xdr:to>
      <xdr:col>8</xdr:col>
      <xdr:colOff>590550</xdr:colOff>
      <xdr:row>57</xdr:row>
      <xdr:rowOff>66675</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3705225" y="6648450"/>
          <a:ext cx="4600575" cy="3057525"/>
        </a:xfrm>
        <a:prstGeom prst="rect">
          <a:avLst/>
        </a:prstGeom>
        <a:solidFill>
          <a:schemeClr val="bg1"/>
        </a:solid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050">
              <a:solidFill>
                <a:schemeClr val="tx1">
                  <a:lumMod val="75000"/>
                  <a:lumOff val="25000"/>
                </a:schemeClr>
              </a:solidFill>
              <a:latin typeface="Arial Narrow" panose="020B0606020202030204" pitchFamily="34" charset="0"/>
            </a:rPr>
            <a:t>What are the core outcomes that you are striving to achieve? </a:t>
          </a:r>
        </a:p>
        <a:p>
          <a:pPr algn="l"/>
          <a:r>
            <a:rPr lang="en-ZA" sz="1050">
              <a:solidFill>
                <a:schemeClr val="tx1">
                  <a:lumMod val="75000"/>
                  <a:lumOff val="25000"/>
                </a:schemeClr>
              </a:solidFill>
              <a:latin typeface="Arial Narrow" panose="020B0606020202030204" pitchFamily="34" charset="0"/>
            </a:rPr>
            <a:t>Outcomes are the results of outputs; that is what will</a:t>
          </a:r>
          <a:r>
            <a:rPr lang="en-ZA" sz="1050" baseline="0">
              <a:solidFill>
                <a:schemeClr val="tx1">
                  <a:lumMod val="75000"/>
                  <a:lumOff val="25000"/>
                </a:schemeClr>
              </a:solidFill>
              <a:latin typeface="Arial Narrow" panose="020B0606020202030204" pitchFamily="34" charset="0"/>
            </a:rPr>
            <a:t> be achieved in the goods and services are produced in the right qualities and quantities, and in a sustainable manner?</a:t>
          </a:r>
        </a:p>
        <a:p>
          <a:r>
            <a:rPr lang="en-ZA" sz="1050">
              <a:solidFill>
                <a:schemeClr val="tx1">
                  <a:lumMod val="75000"/>
                  <a:lumOff val="25000"/>
                </a:schemeClr>
              </a:solidFill>
              <a:effectLst/>
              <a:latin typeface="Arial Narrow" panose="020B0606020202030204" pitchFamily="34" charset="0"/>
              <a:ea typeface="+mn-ea"/>
              <a:cs typeface="+mn-cs"/>
            </a:rPr>
            <a:t>Not all outcomes have the same weights in terms of its impact on the mission statement. Ask the following questions:</a:t>
          </a:r>
        </a:p>
        <a:p>
          <a:pPr lvl="0"/>
          <a:r>
            <a:rPr lang="en-ZA" sz="1050">
              <a:solidFill>
                <a:schemeClr val="tx1">
                  <a:lumMod val="75000"/>
                  <a:lumOff val="25000"/>
                </a:schemeClr>
              </a:solidFill>
              <a:effectLst/>
              <a:latin typeface="Arial Narrow" panose="020B0606020202030204" pitchFamily="34" charset="0"/>
              <a:ea typeface="+mn-ea"/>
              <a:cs typeface="+mn-cs"/>
            </a:rPr>
            <a:t>Is the outcome a crucial part of the institution’s mandate or only a desirably (but added) benefit?</a:t>
          </a:r>
        </a:p>
        <a:p>
          <a:pPr lvl="0"/>
          <a:r>
            <a:rPr lang="en-ZA" sz="1050">
              <a:solidFill>
                <a:schemeClr val="tx1">
                  <a:lumMod val="75000"/>
                  <a:lumOff val="25000"/>
                </a:schemeClr>
              </a:solidFill>
              <a:effectLst/>
              <a:latin typeface="Arial Narrow" panose="020B0606020202030204" pitchFamily="34" charset="0"/>
              <a:ea typeface="+mn-ea"/>
              <a:cs typeface="+mn-cs"/>
            </a:rPr>
            <a:t>Is the outcome directly related to the core functions for which my department, section or unit is responsible (or a positive added benefit to the overall aims of the institution or government)?</a:t>
          </a:r>
        </a:p>
        <a:p>
          <a:pPr lvl="0"/>
          <a:r>
            <a:rPr lang="en-ZA" sz="1050">
              <a:solidFill>
                <a:schemeClr val="tx1">
                  <a:lumMod val="75000"/>
                  <a:lumOff val="25000"/>
                </a:schemeClr>
              </a:solidFill>
              <a:effectLst/>
              <a:latin typeface="Arial Narrow" panose="020B0606020202030204" pitchFamily="34" charset="0"/>
              <a:ea typeface="+mn-ea"/>
              <a:cs typeface="+mn-cs"/>
            </a:rPr>
            <a:t>How important is the outcome for government to achieve its overall priority policy aims?</a:t>
          </a:r>
        </a:p>
        <a:p>
          <a:r>
            <a:rPr lang="en-ZA" sz="1050">
              <a:solidFill>
                <a:schemeClr val="tx1">
                  <a:lumMod val="75000"/>
                  <a:lumOff val="25000"/>
                </a:schemeClr>
              </a:solidFill>
              <a:effectLst/>
              <a:latin typeface="Arial Narrow" panose="020B0606020202030204" pitchFamily="34" charset="0"/>
              <a:ea typeface="+mn-ea"/>
              <a:cs typeface="+mn-cs"/>
            </a:rPr>
            <a:t>Now weight each of the outcomes, with the total that must add up to 100.</a:t>
          </a:r>
        </a:p>
        <a:p>
          <a:pPr marL="0" marR="0" lvl="0" indent="0" defTabSz="914400" eaLnBrk="1" fontAlgn="auto" latinLnBrk="0" hangingPunct="1">
            <a:lnSpc>
              <a:spcPct val="100000"/>
            </a:lnSpc>
            <a:spcBef>
              <a:spcPts val="0"/>
            </a:spcBef>
            <a:spcAft>
              <a:spcPts val="0"/>
            </a:spcAft>
            <a:buClrTx/>
            <a:buSzTx/>
            <a:buFontTx/>
            <a:buNone/>
            <a:tabLst/>
            <a:defRPr/>
          </a:pPr>
          <a:r>
            <a:rPr lang="en-ZA" sz="1050" b="1" i="1">
              <a:solidFill>
                <a:srgbClr val="FF0000"/>
              </a:solidFill>
              <a:effectLst/>
              <a:latin typeface="Arial Narrow" panose="020B0606020202030204" pitchFamily="34" charset="0"/>
              <a:ea typeface="+mn-ea"/>
              <a:cs typeface="+mn-cs"/>
            </a:rPr>
            <a:t>Outcomes are translated into goals and objectives, and objectives must be SMART (Specific, Measurable, Attainable, Results-orientated and Time-bound). Use the WordPad document to translate outcomes (each outcome) into SMART terms.</a:t>
          </a:r>
        </a:p>
        <a:p>
          <a:endParaRPr lang="en-ZA" sz="1050">
            <a:solidFill>
              <a:schemeClr val="tx1">
                <a:lumMod val="75000"/>
                <a:lumOff val="25000"/>
              </a:schemeClr>
            </a:solidFill>
            <a:effectLst/>
            <a:latin typeface="Arial Narrow" panose="020B0606020202030204" pitchFamily="34" charset="0"/>
            <a:ea typeface="+mn-ea"/>
            <a:cs typeface="+mn-cs"/>
          </a:endParaRPr>
        </a:p>
        <a:p>
          <a:pPr algn="l"/>
          <a:endParaRPr lang="en-ZA" sz="1050">
            <a:solidFill>
              <a:schemeClr val="tx1">
                <a:lumMod val="75000"/>
                <a:lumOff val="25000"/>
              </a:schemeClr>
            </a:solidFill>
            <a:latin typeface="Arial Narrow" panose="020B060602020203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2</xdr:col>
          <xdr:colOff>19050</xdr:colOff>
          <xdr:row>21</xdr:row>
          <xdr:rowOff>19050</xdr:rowOff>
        </xdr:from>
        <xdr:to>
          <xdr:col>2</xdr:col>
          <xdr:colOff>371475</xdr:colOff>
          <xdr:row>22</xdr:row>
          <xdr:rowOff>152400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24</xdr:row>
          <xdr:rowOff>9525</xdr:rowOff>
        </xdr:from>
        <xdr:to>
          <xdr:col>2</xdr:col>
          <xdr:colOff>371475</xdr:colOff>
          <xdr:row>25</xdr:row>
          <xdr:rowOff>114300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27</xdr:row>
          <xdr:rowOff>9525</xdr:rowOff>
        </xdr:from>
        <xdr:to>
          <xdr:col>2</xdr:col>
          <xdr:colOff>381000</xdr:colOff>
          <xdr:row>28</xdr:row>
          <xdr:rowOff>142875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28</xdr:row>
          <xdr:rowOff>19050</xdr:rowOff>
        </xdr:from>
        <xdr:to>
          <xdr:col>7</xdr:col>
          <xdr:colOff>238125</xdr:colOff>
          <xdr:row>28</xdr:row>
          <xdr:rowOff>152400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29</xdr:row>
          <xdr:rowOff>9525</xdr:rowOff>
        </xdr:from>
        <xdr:to>
          <xdr:col>7</xdr:col>
          <xdr:colOff>238125</xdr:colOff>
          <xdr:row>29</xdr:row>
          <xdr:rowOff>142875</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30</xdr:row>
          <xdr:rowOff>9525</xdr:rowOff>
        </xdr:from>
        <xdr:to>
          <xdr:col>7</xdr:col>
          <xdr:colOff>238125</xdr:colOff>
          <xdr:row>30</xdr:row>
          <xdr:rowOff>142875</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31</xdr:row>
          <xdr:rowOff>9525</xdr:rowOff>
        </xdr:from>
        <xdr:to>
          <xdr:col>7</xdr:col>
          <xdr:colOff>238125</xdr:colOff>
          <xdr:row>31</xdr:row>
          <xdr:rowOff>142875</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32</xdr:row>
          <xdr:rowOff>9525</xdr:rowOff>
        </xdr:from>
        <xdr:to>
          <xdr:col>7</xdr:col>
          <xdr:colOff>238125</xdr:colOff>
          <xdr:row>32</xdr:row>
          <xdr:rowOff>142875</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twoCellAnchor>
    <xdr:from>
      <xdr:col>0</xdr:col>
      <xdr:colOff>0</xdr:colOff>
      <xdr:row>29</xdr:row>
      <xdr:rowOff>104775</xdr:rowOff>
    </xdr:from>
    <xdr:to>
      <xdr:col>1</xdr:col>
      <xdr:colOff>1752600</xdr:colOff>
      <xdr:row>46</xdr:row>
      <xdr:rowOff>133351</xdr:rowOff>
    </xdr:to>
    <xdr:sp macro="" textlink="">
      <xdr:nvSpPr>
        <xdr:cNvPr id="11" name="Rectangle 10">
          <a:extLst>
            <a:ext uri="{FF2B5EF4-FFF2-40B4-BE49-F238E27FC236}">
              <a16:creationId xmlns:a16="http://schemas.microsoft.com/office/drawing/2014/main" id="{00000000-0008-0000-0100-00000B000000}"/>
            </a:ext>
          </a:extLst>
        </xdr:cNvPr>
        <xdr:cNvSpPr/>
      </xdr:nvSpPr>
      <xdr:spPr>
        <a:xfrm>
          <a:off x="0" y="4991100"/>
          <a:ext cx="2362200" cy="2933701"/>
        </a:xfrm>
        <a:prstGeom prst="rect">
          <a:avLst/>
        </a:prstGeom>
        <a:solidFill>
          <a:schemeClr val="bg1"/>
        </a:solid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ZA" sz="1000">
              <a:solidFill>
                <a:schemeClr val="tx1">
                  <a:lumMod val="75000"/>
                  <a:lumOff val="25000"/>
                </a:schemeClr>
              </a:solidFill>
              <a:latin typeface="Arial Narrow" panose="020B0606020202030204" pitchFamily="34" charset="0"/>
            </a:rPr>
            <a:t>What are your institution's strategic decision-making framework (its mandate, vision and mission?</a:t>
          </a:r>
        </a:p>
        <a:p>
          <a:r>
            <a:rPr lang="en-ZA" sz="1000">
              <a:solidFill>
                <a:schemeClr val="tx1">
                  <a:lumMod val="75000"/>
                  <a:lumOff val="25000"/>
                </a:schemeClr>
              </a:solidFill>
              <a:effectLst/>
              <a:latin typeface="Arial Narrow" panose="020B0606020202030204" pitchFamily="34" charset="0"/>
              <a:ea typeface="+mn-ea"/>
              <a:cs typeface="+mn-cs"/>
            </a:rPr>
            <a:t>In government, the ultimate source of an organisation’s reason for existence is its mandate (the reasons for its establishment and resourcing). This mandate originated from specific legislation or public policies. </a:t>
          </a:r>
        </a:p>
        <a:p>
          <a:r>
            <a:rPr lang="en-ZA" sz="1000">
              <a:solidFill>
                <a:schemeClr val="tx1">
                  <a:lumMod val="75000"/>
                  <a:lumOff val="25000"/>
                </a:schemeClr>
              </a:solidFill>
              <a:effectLst/>
              <a:latin typeface="Arial Narrow" panose="020B0606020202030204" pitchFamily="34" charset="0"/>
              <a:ea typeface="+mn-ea"/>
              <a:cs typeface="+mn-cs"/>
            </a:rPr>
            <a:t>The mandate is translated into a vision statement (a long-term statement of intended outcomes).</a:t>
          </a:r>
        </a:p>
        <a:p>
          <a:r>
            <a:rPr lang="en-ZA" sz="1000">
              <a:solidFill>
                <a:schemeClr val="tx1">
                  <a:lumMod val="75000"/>
                  <a:lumOff val="25000"/>
                </a:schemeClr>
              </a:solidFill>
              <a:effectLst/>
              <a:latin typeface="Arial Narrow" panose="020B0606020202030204" pitchFamily="34" charset="0"/>
              <a:ea typeface="+mn-ea"/>
              <a:cs typeface="+mn-cs"/>
            </a:rPr>
            <a:t>The vision statement is translated into a mission statement, which is a comprehensive statement of what the institution will do (on a high-level, long-term basis) to achieve its vision.</a:t>
          </a:r>
          <a:endParaRPr lang="en-ZA" sz="1000">
            <a:solidFill>
              <a:schemeClr val="tx1">
                <a:lumMod val="75000"/>
                <a:lumOff val="25000"/>
              </a:schemeClr>
            </a:solidFill>
            <a:latin typeface="Arial Narrow" panose="020B060602020203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16</xdr:col>
          <xdr:colOff>104775</xdr:colOff>
          <xdr:row>36</xdr:row>
          <xdr:rowOff>9525</xdr:rowOff>
        </xdr:from>
        <xdr:to>
          <xdr:col>16</xdr:col>
          <xdr:colOff>266700</xdr:colOff>
          <xdr:row>36</xdr:row>
          <xdr:rowOff>142875</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37</xdr:row>
          <xdr:rowOff>9525</xdr:rowOff>
        </xdr:from>
        <xdr:to>
          <xdr:col>16</xdr:col>
          <xdr:colOff>266700</xdr:colOff>
          <xdr:row>37</xdr:row>
          <xdr:rowOff>142875</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38</xdr:row>
          <xdr:rowOff>9525</xdr:rowOff>
        </xdr:from>
        <xdr:to>
          <xdr:col>16</xdr:col>
          <xdr:colOff>266700</xdr:colOff>
          <xdr:row>38</xdr:row>
          <xdr:rowOff>142875</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39</xdr:row>
          <xdr:rowOff>9525</xdr:rowOff>
        </xdr:from>
        <xdr:to>
          <xdr:col>16</xdr:col>
          <xdr:colOff>266700</xdr:colOff>
          <xdr:row>39</xdr:row>
          <xdr:rowOff>142875</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40</xdr:row>
          <xdr:rowOff>9525</xdr:rowOff>
        </xdr:from>
        <xdr:to>
          <xdr:col>16</xdr:col>
          <xdr:colOff>266700</xdr:colOff>
          <xdr:row>40</xdr:row>
          <xdr:rowOff>142875</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twoCellAnchor>
    <xdr:from>
      <xdr:col>14</xdr:col>
      <xdr:colOff>28574</xdr:colOff>
      <xdr:row>23</xdr:row>
      <xdr:rowOff>66675</xdr:rowOff>
    </xdr:from>
    <xdr:to>
      <xdr:col>23</xdr:col>
      <xdr:colOff>0</xdr:colOff>
      <xdr:row>31</xdr:row>
      <xdr:rowOff>123824</xdr:rowOff>
    </xdr:to>
    <xdr:sp macro="" textlink="">
      <xdr:nvSpPr>
        <xdr:cNvPr id="17" name="Rectangle 16">
          <a:extLst>
            <a:ext uri="{FF2B5EF4-FFF2-40B4-BE49-F238E27FC236}">
              <a16:creationId xmlns:a16="http://schemas.microsoft.com/office/drawing/2014/main" id="{00000000-0008-0000-0100-000011000000}"/>
            </a:ext>
          </a:extLst>
        </xdr:cNvPr>
        <xdr:cNvSpPr/>
      </xdr:nvSpPr>
      <xdr:spPr>
        <a:xfrm>
          <a:off x="12239624" y="1371600"/>
          <a:ext cx="6924676" cy="1400174"/>
        </a:xfrm>
        <a:prstGeom prst="rect">
          <a:avLst/>
        </a:prstGeom>
        <a:solidFill>
          <a:schemeClr val="bg1"/>
        </a:solid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ZA" sz="1050">
              <a:solidFill>
                <a:schemeClr val="tx1"/>
              </a:solidFill>
              <a:effectLst/>
              <a:latin typeface="Arial Narrow" panose="020B0606020202030204" pitchFamily="34" charset="0"/>
              <a:ea typeface="+mn-ea"/>
              <a:cs typeface="+mn-cs"/>
            </a:rPr>
            <a:t>Very shortly define the anticipated outputs that will be produced to achieve the outcome (key words only). Important: Use the WordPad document to the right to provide detail about the quality and quantity of outputs expected. </a:t>
          </a:r>
        </a:p>
        <a:p>
          <a:pPr marL="0" marR="0" lvl="0" indent="0" defTabSz="914400" eaLnBrk="1" fontAlgn="auto" latinLnBrk="0" hangingPunct="1">
            <a:lnSpc>
              <a:spcPct val="100000"/>
            </a:lnSpc>
            <a:spcBef>
              <a:spcPts val="0"/>
            </a:spcBef>
            <a:spcAft>
              <a:spcPts val="0"/>
            </a:spcAft>
            <a:buClrTx/>
            <a:buSzTx/>
            <a:buFontTx/>
            <a:buNone/>
            <a:tabLst/>
            <a:defRPr/>
          </a:pPr>
          <a:r>
            <a:rPr lang="en-ZA" sz="1100" b="1" i="1" u="sng">
              <a:solidFill>
                <a:schemeClr val="tx1"/>
              </a:solidFill>
              <a:effectLst/>
              <a:latin typeface="Arial Narrow" panose="020B0606020202030204" pitchFamily="34" charset="0"/>
              <a:ea typeface="+mn-ea"/>
              <a:cs typeface="+mn-cs"/>
            </a:rPr>
            <a:t>Perform the assessment as follows:</a:t>
          </a:r>
          <a:endParaRPr lang="en-ZA" sz="1050">
            <a:solidFill>
              <a:schemeClr val="tx1"/>
            </a:solidFill>
            <a:effectLst/>
            <a:latin typeface="Arial Narrow" panose="020B0606020202030204" pitchFamily="34" charset="0"/>
          </a:endParaRPr>
        </a:p>
        <a:p>
          <a:r>
            <a:rPr lang="en-ZA" sz="1050">
              <a:solidFill>
                <a:schemeClr val="tx1"/>
              </a:solidFill>
              <a:effectLst/>
              <a:latin typeface="Arial Narrow" panose="020B0606020202030204" pitchFamily="34" charset="0"/>
              <a:ea typeface="+mn-ea"/>
              <a:cs typeface="+mn-cs"/>
            </a:rPr>
            <a:t>1. Allocate an assessment value to each of the identified outputs. </a:t>
          </a:r>
        </a:p>
        <a:p>
          <a:r>
            <a:rPr lang="en-ZA" sz="1050">
              <a:solidFill>
                <a:schemeClr val="tx1"/>
              </a:solidFill>
              <a:effectLst/>
              <a:latin typeface="Arial Narrow" panose="020B0606020202030204" pitchFamily="34" charset="0"/>
              <a:ea typeface="+mn-ea"/>
              <a:cs typeface="+mn-cs"/>
            </a:rPr>
            <a:t>2. When allocating this value, consider the degree (or extent)</a:t>
          </a:r>
          <a:r>
            <a:rPr lang="en-ZA" sz="1050" baseline="0">
              <a:solidFill>
                <a:schemeClr val="tx1"/>
              </a:solidFill>
              <a:effectLst/>
              <a:latin typeface="Arial Narrow" panose="020B0606020202030204" pitchFamily="34" charset="0"/>
              <a:ea typeface="+mn-ea"/>
              <a:cs typeface="+mn-cs"/>
            </a:rPr>
            <a:t> to which the outputs produced will be able to deliver the expected outcomes.</a:t>
          </a:r>
        </a:p>
        <a:p>
          <a:r>
            <a:rPr lang="en-ZA" sz="1050" baseline="0">
              <a:solidFill>
                <a:schemeClr val="tx1"/>
              </a:solidFill>
              <a:effectLst/>
              <a:latin typeface="Arial Narrow" panose="020B0606020202030204" pitchFamily="34" charset="0"/>
              <a:ea typeface="+mn-ea"/>
              <a:cs typeface="+mn-cs"/>
            </a:rPr>
            <a:t>3. Use a rating scale of 1-10.  </a:t>
          </a:r>
        </a:p>
        <a:p>
          <a:r>
            <a:rPr lang="en-ZA" sz="1050" baseline="0">
              <a:solidFill>
                <a:schemeClr val="tx1"/>
              </a:solidFill>
              <a:effectLst/>
              <a:latin typeface="Arial Narrow" panose="020B0606020202030204" pitchFamily="34" charset="0"/>
              <a:ea typeface="+mn-ea"/>
              <a:cs typeface="+mn-cs"/>
            </a:rPr>
            <a:t>    10 = Very high (will lead to goal / outcome achievement over the entire planned investment period)</a:t>
          </a:r>
        </a:p>
        <a:p>
          <a:pPr marL="0" marR="0" lvl="0" indent="0" defTabSz="914400" eaLnBrk="1" fontAlgn="auto" latinLnBrk="0" hangingPunct="1">
            <a:lnSpc>
              <a:spcPct val="100000"/>
            </a:lnSpc>
            <a:spcBef>
              <a:spcPts val="0"/>
            </a:spcBef>
            <a:spcAft>
              <a:spcPts val="0"/>
            </a:spcAft>
            <a:buClrTx/>
            <a:buSzTx/>
            <a:buFontTx/>
            <a:buNone/>
            <a:tabLst/>
            <a:defRPr/>
          </a:pPr>
          <a:r>
            <a:rPr lang="en-ZA" sz="1050" baseline="0">
              <a:solidFill>
                <a:schemeClr val="tx1"/>
              </a:solidFill>
              <a:effectLst/>
              <a:latin typeface="Arial Narrow" panose="020B0606020202030204" pitchFamily="34" charset="0"/>
              <a:ea typeface="+mn-ea"/>
              <a:cs typeface="+mn-cs"/>
            </a:rPr>
            <a:t>    1 = Very low (will probably not lead to goal / outcome achievement; not even over a part of the planned investment period)</a:t>
          </a:r>
          <a:endParaRPr lang="en-ZA" sz="1050">
            <a:solidFill>
              <a:schemeClr val="tx1"/>
            </a:solidFill>
            <a:effectLst/>
            <a:latin typeface="Arial Narrow" panose="020B0606020202030204" pitchFamily="34" charset="0"/>
          </a:endParaRPr>
        </a:p>
        <a:p>
          <a:endParaRPr lang="en-ZA" sz="1050">
            <a:solidFill>
              <a:schemeClr val="tx1"/>
            </a:solidFill>
            <a:effectLst/>
            <a:latin typeface="Arial Narrow" panose="020B0606020202030204" pitchFamily="34" charset="0"/>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16</xdr:col>
          <xdr:colOff>104775</xdr:colOff>
          <xdr:row>47</xdr:row>
          <xdr:rowOff>9525</xdr:rowOff>
        </xdr:from>
        <xdr:to>
          <xdr:col>16</xdr:col>
          <xdr:colOff>266700</xdr:colOff>
          <xdr:row>47</xdr:row>
          <xdr:rowOff>142875</xdr:rowOff>
        </xdr:to>
        <xdr:sp macro="" textlink="">
          <xdr:nvSpPr>
            <xdr:cNvPr id="1038" name="Object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48</xdr:row>
          <xdr:rowOff>9525</xdr:rowOff>
        </xdr:from>
        <xdr:to>
          <xdr:col>16</xdr:col>
          <xdr:colOff>266700</xdr:colOff>
          <xdr:row>48</xdr:row>
          <xdr:rowOff>142875</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49</xdr:row>
          <xdr:rowOff>9525</xdr:rowOff>
        </xdr:from>
        <xdr:to>
          <xdr:col>16</xdr:col>
          <xdr:colOff>266700</xdr:colOff>
          <xdr:row>49</xdr:row>
          <xdr:rowOff>142875</xdr:rowOff>
        </xdr:to>
        <xdr:sp macro="" textlink="">
          <xdr:nvSpPr>
            <xdr:cNvPr id="1040" name="Object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50</xdr:row>
          <xdr:rowOff>9525</xdr:rowOff>
        </xdr:from>
        <xdr:to>
          <xdr:col>16</xdr:col>
          <xdr:colOff>266700</xdr:colOff>
          <xdr:row>50</xdr:row>
          <xdr:rowOff>142875</xdr:rowOff>
        </xdr:to>
        <xdr:sp macro="" textlink="">
          <xdr:nvSpPr>
            <xdr:cNvPr id="1041" name="Object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51</xdr:row>
          <xdr:rowOff>9525</xdr:rowOff>
        </xdr:from>
        <xdr:to>
          <xdr:col>16</xdr:col>
          <xdr:colOff>266700</xdr:colOff>
          <xdr:row>51</xdr:row>
          <xdr:rowOff>142875</xdr:rowOff>
        </xdr:to>
        <xdr:sp macro="" textlink="">
          <xdr:nvSpPr>
            <xdr:cNvPr id="1042" name="Object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58</xdr:row>
          <xdr:rowOff>9525</xdr:rowOff>
        </xdr:from>
        <xdr:to>
          <xdr:col>16</xdr:col>
          <xdr:colOff>266700</xdr:colOff>
          <xdr:row>58</xdr:row>
          <xdr:rowOff>142875</xdr:rowOff>
        </xdr:to>
        <xdr:sp macro="" textlink="">
          <xdr:nvSpPr>
            <xdr:cNvPr id="1043" name="Object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59</xdr:row>
          <xdr:rowOff>9525</xdr:rowOff>
        </xdr:from>
        <xdr:to>
          <xdr:col>16</xdr:col>
          <xdr:colOff>266700</xdr:colOff>
          <xdr:row>59</xdr:row>
          <xdr:rowOff>142875</xdr:rowOff>
        </xdr:to>
        <xdr:sp macro="" textlink="">
          <xdr:nvSpPr>
            <xdr:cNvPr id="1044" name="Object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60</xdr:row>
          <xdr:rowOff>9525</xdr:rowOff>
        </xdr:from>
        <xdr:to>
          <xdr:col>16</xdr:col>
          <xdr:colOff>266700</xdr:colOff>
          <xdr:row>60</xdr:row>
          <xdr:rowOff>142875</xdr:rowOff>
        </xdr:to>
        <xdr:sp macro="" textlink="">
          <xdr:nvSpPr>
            <xdr:cNvPr id="1045" name="Object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61</xdr:row>
          <xdr:rowOff>9525</xdr:rowOff>
        </xdr:from>
        <xdr:to>
          <xdr:col>16</xdr:col>
          <xdr:colOff>266700</xdr:colOff>
          <xdr:row>61</xdr:row>
          <xdr:rowOff>142875</xdr:rowOff>
        </xdr:to>
        <xdr:sp macro="" textlink="">
          <xdr:nvSpPr>
            <xdr:cNvPr id="1046" name="Object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62</xdr:row>
          <xdr:rowOff>9525</xdr:rowOff>
        </xdr:from>
        <xdr:to>
          <xdr:col>16</xdr:col>
          <xdr:colOff>266700</xdr:colOff>
          <xdr:row>62</xdr:row>
          <xdr:rowOff>142875</xdr:rowOff>
        </xdr:to>
        <xdr:sp macro="" textlink="">
          <xdr:nvSpPr>
            <xdr:cNvPr id="1047" name="Object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69</xdr:row>
          <xdr:rowOff>9525</xdr:rowOff>
        </xdr:from>
        <xdr:to>
          <xdr:col>16</xdr:col>
          <xdr:colOff>266700</xdr:colOff>
          <xdr:row>69</xdr:row>
          <xdr:rowOff>142875</xdr:rowOff>
        </xdr:to>
        <xdr:sp macro="" textlink="">
          <xdr:nvSpPr>
            <xdr:cNvPr id="1048" name="Object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70</xdr:row>
          <xdr:rowOff>9525</xdr:rowOff>
        </xdr:from>
        <xdr:to>
          <xdr:col>16</xdr:col>
          <xdr:colOff>266700</xdr:colOff>
          <xdr:row>70</xdr:row>
          <xdr:rowOff>142875</xdr:rowOff>
        </xdr:to>
        <xdr:sp macro="" textlink="">
          <xdr:nvSpPr>
            <xdr:cNvPr id="1049" name="Object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71</xdr:row>
          <xdr:rowOff>9525</xdr:rowOff>
        </xdr:from>
        <xdr:to>
          <xdr:col>16</xdr:col>
          <xdr:colOff>266700</xdr:colOff>
          <xdr:row>71</xdr:row>
          <xdr:rowOff>142875</xdr:rowOff>
        </xdr:to>
        <xdr:sp macro="" textlink="">
          <xdr:nvSpPr>
            <xdr:cNvPr id="1050" name="Object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72</xdr:row>
          <xdr:rowOff>9525</xdr:rowOff>
        </xdr:from>
        <xdr:to>
          <xdr:col>16</xdr:col>
          <xdr:colOff>266700</xdr:colOff>
          <xdr:row>72</xdr:row>
          <xdr:rowOff>142875</xdr:rowOff>
        </xdr:to>
        <xdr:sp macro="" textlink="">
          <xdr:nvSpPr>
            <xdr:cNvPr id="1051" name="Object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73</xdr:row>
          <xdr:rowOff>9525</xdr:rowOff>
        </xdr:from>
        <xdr:to>
          <xdr:col>16</xdr:col>
          <xdr:colOff>266700</xdr:colOff>
          <xdr:row>73</xdr:row>
          <xdr:rowOff>142875</xdr:rowOff>
        </xdr:to>
        <xdr:sp macro="" textlink="">
          <xdr:nvSpPr>
            <xdr:cNvPr id="1052" name="Object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80</xdr:row>
          <xdr:rowOff>9525</xdr:rowOff>
        </xdr:from>
        <xdr:to>
          <xdr:col>16</xdr:col>
          <xdr:colOff>266700</xdr:colOff>
          <xdr:row>80</xdr:row>
          <xdr:rowOff>142875</xdr:rowOff>
        </xdr:to>
        <xdr:sp macro="" textlink="">
          <xdr:nvSpPr>
            <xdr:cNvPr id="1053" name="Object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81</xdr:row>
          <xdr:rowOff>9525</xdr:rowOff>
        </xdr:from>
        <xdr:to>
          <xdr:col>16</xdr:col>
          <xdr:colOff>266700</xdr:colOff>
          <xdr:row>81</xdr:row>
          <xdr:rowOff>142875</xdr:rowOff>
        </xdr:to>
        <xdr:sp macro="" textlink="">
          <xdr:nvSpPr>
            <xdr:cNvPr id="1054" name="Object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82</xdr:row>
          <xdr:rowOff>9525</xdr:rowOff>
        </xdr:from>
        <xdr:to>
          <xdr:col>16</xdr:col>
          <xdr:colOff>266700</xdr:colOff>
          <xdr:row>82</xdr:row>
          <xdr:rowOff>142875</xdr:rowOff>
        </xdr:to>
        <xdr:sp macro="" textlink="">
          <xdr:nvSpPr>
            <xdr:cNvPr id="1055" name="Object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83</xdr:row>
          <xdr:rowOff>9525</xdr:rowOff>
        </xdr:from>
        <xdr:to>
          <xdr:col>16</xdr:col>
          <xdr:colOff>266700</xdr:colOff>
          <xdr:row>83</xdr:row>
          <xdr:rowOff>142875</xdr:rowOff>
        </xdr:to>
        <xdr:sp macro="" textlink="">
          <xdr:nvSpPr>
            <xdr:cNvPr id="1056" name="Object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84</xdr:row>
          <xdr:rowOff>9525</xdr:rowOff>
        </xdr:from>
        <xdr:to>
          <xdr:col>16</xdr:col>
          <xdr:colOff>266700</xdr:colOff>
          <xdr:row>84</xdr:row>
          <xdr:rowOff>142875</xdr:rowOff>
        </xdr:to>
        <xdr:sp macro="" textlink="">
          <xdr:nvSpPr>
            <xdr:cNvPr id="1057" name="Object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54</xdr:row>
          <xdr:rowOff>9525</xdr:rowOff>
        </xdr:from>
        <xdr:to>
          <xdr:col>35</xdr:col>
          <xdr:colOff>266700</xdr:colOff>
          <xdr:row>54</xdr:row>
          <xdr:rowOff>142875</xdr:rowOff>
        </xdr:to>
        <xdr:sp macro="" textlink="">
          <xdr:nvSpPr>
            <xdr:cNvPr id="1058" name="Object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55</xdr:row>
          <xdr:rowOff>9525</xdr:rowOff>
        </xdr:from>
        <xdr:to>
          <xdr:col>35</xdr:col>
          <xdr:colOff>266700</xdr:colOff>
          <xdr:row>55</xdr:row>
          <xdr:rowOff>142875</xdr:rowOff>
        </xdr:to>
        <xdr:sp macro="" textlink="">
          <xdr:nvSpPr>
            <xdr:cNvPr id="1059" name="Object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56</xdr:row>
          <xdr:rowOff>9525</xdr:rowOff>
        </xdr:from>
        <xdr:to>
          <xdr:col>35</xdr:col>
          <xdr:colOff>266700</xdr:colOff>
          <xdr:row>56</xdr:row>
          <xdr:rowOff>142875</xdr:rowOff>
        </xdr:to>
        <xdr:sp macro="" textlink="">
          <xdr:nvSpPr>
            <xdr:cNvPr id="1060" name="Object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57</xdr:row>
          <xdr:rowOff>9525</xdr:rowOff>
        </xdr:from>
        <xdr:to>
          <xdr:col>35</xdr:col>
          <xdr:colOff>266700</xdr:colOff>
          <xdr:row>57</xdr:row>
          <xdr:rowOff>142875</xdr:rowOff>
        </xdr:to>
        <xdr:sp macro="" textlink="">
          <xdr:nvSpPr>
            <xdr:cNvPr id="1061" name="Object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58</xdr:row>
          <xdr:rowOff>9525</xdr:rowOff>
        </xdr:from>
        <xdr:to>
          <xdr:col>35</xdr:col>
          <xdr:colOff>266700</xdr:colOff>
          <xdr:row>58</xdr:row>
          <xdr:rowOff>142875</xdr:rowOff>
        </xdr:to>
        <xdr:sp macro="" textlink="">
          <xdr:nvSpPr>
            <xdr:cNvPr id="1062" name="Object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66</xdr:row>
          <xdr:rowOff>9525</xdr:rowOff>
        </xdr:from>
        <xdr:to>
          <xdr:col>35</xdr:col>
          <xdr:colOff>266700</xdr:colOff>
          <xdr:row>66</xdr:row>
          <xdr:rowOff>142875</xdr:rowOff>
        </xdr:to>
        <xdr:sp macro="" textlink="">
          <xdr:nvSpPr>
            <xdr:cNvPr id="1063" name="Object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67</xdr:row>
          <xdr:rowOff>9525</xdr:rowOff>
        </xdr:from>
        <xdr:to>
          <xdr:col>35</xdr:col>
          <xdr:colOff>266700</xdr:colOff>
          <xdr:row>67</xdr:row>
          <xdr:rowOff>142875</xdr:rowOff>
        </xdr:to>
        <xdr:sp macro="" textlink="">
          <xdr:nvSpPr>
            <xdr:cNvPr id="1064" name="Object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68</xdr:row>
          <xdr:rowOff>9525</xdr:rowOff>
        </xdr:from>
        <xdr:to>
          <xdr:col>35</xdr:col>
          <xdr:colOff>266700</xdr:colOff>
          <xdr:row>68</xdr:row>
          <xdr:rowOff>142875</xdr:rowOff>
        </xdr:to>
        <xdr:sp macro="" textlink="">
          <xdr:nvSpPr>
            <xdr:cNvPr id="1065" name="Object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69</xdr:row>
          <xdr:rowOff>9525</xdr:rowOff>
        </xdr:from>
        <xdr:to>
          <xdr:col>35</xdr:col>
          <xdr:colOff>266700</xdr:colOff>
          <xdr:row>69</xdr:row>
          <xdr:rowOff>142875</xdr:rowOff>
        </xdr:to>
        <xdr:sp macro="" textlink="">
          <xdr:nvSpPr>
            <xdr:cNvPr id="1066" name="Object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70</xdr:row>
          <xdr:rowOff>9525</xdr:rowOff>
        </xdr:from>
        <xdr:to>
          <xdr:col>35</xdr:col>
          <xdr:colOff>266700</xdr:colOff>
          <xdr:row>70</xdr:row>
          <xdr:rowOff>142875</xdr:rowOff>
        </xdr:to>
        <xdr:sp macro="" textlink="">
          <xdr:nvSpPr>
            <xdr:cNvPr id="1067" name="Object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78</xdr:row>
          <xdr:rowOff>9525</xdr:rowOff>
        </xdr:from>
        <xdr:to>
          <xdr:col>35</xdr:col>
          <xdr:colOff>266700</xdr:colOff>
          <xdr:row>78</xdr:row>
          <xdr:rowOff>142875</xdr:rowOff>
        </xdr:to>
        <xdr:sp macro="" textlink="">
          <xdr:nvSpPr>
            <xdr:cNvPr id="1068" name="Object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79</xdr:row>
          <xdr:rowOff>9525</xdr:rowOff>
        </xdr:from>
        <xdr:to>
          <xdr:col>35</xdr:col>
          <xdr:colOff>266700</xdr:colOff>
          <xdr:row>79</xdr:row>
          <xdr:rowOff>142875</xdr:rowOff>
        </xdr:to>
        <xdr:sp macro="" textlink="">
          <xdr:nvSpPr>
            <xdr:cNvPr id="1069" name="Object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80</xdr:row>
          <xdr:rowOff>9525</xdr:rowOff>
        </xdr:from>
        <xdr:to>
          <xdr:col>35</xdr:col>
          <xdr:colOff>266700</xdr:colOff>
          <xdr:row>80</xdr:row>
          <xdr:rowOff>142875</xdr:rowOff>
        </xdr:to>
        <xdr:sp macro="" textlink="">
          <xdr:nvSpPr>
            <xdr:cNvPr id="1070" name="Object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81</xdr:row>
          <xdr:rowOff>9525</xdr:rowOff>
        </xdr:from>
        <xdr:to>
          <xdr:col>35</xdr:col>
          <xdr:colOff>266700</xdr:colOff>
          <xdr:row>81</xdr:row>
          <xdr:rowOff>142875</xdr:rowOff>
        </xdr:to>
        <xdr:sp macro="" textlink="">
          <xdr:nvSpPr>
            <xdr:cNvPr id="1071" name="Object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82</xdr:row>
          <xdr:rowOff>9525</xdr:rowOff>
        </xdr:from>
        <xdr:to>
          <xdr:col>35</xdr:col>
          <xdr:colOff>266700</xdr:colOff>
          <xdr:row>82</xdr:row>
          <xdr:rowOff>142875</xdr:rowOff>
        </xdr:to>
        <xdr:sp macro="" textlink="">
          <xdr:nvSpPr>
            <xdr:cNvPr id="1072" name="Object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90</xdr:row>
          <xdr:rowOff>9525</xdr:rowOff>
        </xdr:from>
        <xdr:to>
          <xdr:col>35</xdr:col>
          <xdr:colOff>266700</xdr:colOff>
          <xdr:row>90</xdr:row>
          <xdr:rowOff>142875</xdr:rowOff>
        </xdr:to>
        <xdr:sp macro="" textlink="">
          <xdr:nvSpPr>
            <xdr:cNvPr id="1073" name="Object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91</xdr:row>
          <xdr:rowOff>9525</xdr:rowOff>
        </xdr:from>
        <xdr:to>
          <xdr:col>35</xdr:col>
          <xdr:colOff>266700</xdr:colOff>
          <xdr:row>91</xdr:row>
          <xdr:rowOff>142875</xdr:rowOff>
        </xdr:to>
        <xdr:sp macro="" textlink="">
          <xdr:nvSpPr>
            <xdr:cNvPr id="1074" name="Object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92</xdr:row>
          <xdr:rowOff>9525</xdr:rowOff>
        </xdr:from>
        <xdr:to>
          <xdr:col>35</xdr:col>
          <xdr:colOff>266700</xdr:colOff>
          <xdr:row>92</xdr:row>
          <xdr:rowOff>142875</xdr:rowOff>
        </xdr:to>
        <xdr:sp macro="" textlink="">
          <xdr:nvSpPr>
            <xdr:cNvPr id="1075" name="Object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93</xdr:row>
          <xdr:rowOff>9525</xdr:rowOff>
        </xdr:from>
        <xdr:to>
          <xdr:col>35</xdr:col>
          <xdr:colOff>266700</xdr:colOff>
          <xdr:row>93</xdr:row>
          <xdr:rowOff>142875</xdr:rowOff>
        </xdr:to>
        <xdr:sp macro="" textlink="">
          <xdr:nvSpPr>
            <xdr:cNvPr id="1076" name="Object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94</xdr:row>
          <xdr:rowOff>9525</xdr:rowOff>
        </xdr:from>
        <xdr:to>
          <xdr:col>35</xdr:col>
          <xdr:colOff>266700</xdr:colOff>
          <xdr:row>94</xdr:row>
          <xdr:rowOff>142875</xdr:rowOff>
        </xdr:to>
        <xdr:sp macro="" textlink="">
          <xdr:nvSpPr>
            <xdr:cNvPr id="1077" name="Object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102</xdr:row>
          <xdr:rowOff>9525</xdr:rowOff>
        </xdr:from>
        <xdr:to>
          <xdr:col>35</xdr:col>
          <xdr:colOff>266700</xdr:colOff>
          <xdr:row>102</xdr:row>
          <xdr:rowOff>142875</xdr:rowOff>
        </xdr:to>
        <xdr:sp macro="" textlink="">
          <xdr:nvSpPr>
            <xdr:cNvPr id="1078" name="Object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103</xdr:row>
          <xdr:rowOff>9525</xdr:rowOff>
        </xdr:from>
        <xdr:to>
          <xdr:col>35</xdr:col>
          <xdr:colOff>266700</xdr:colOff>
          <xdr:row>103</xdr:row>
          <xdr:rowOff>142875</xdr:rowOff>
        </xdr:to>
        <xdr:sp macro="" textlink="">
          <xdr:nvSpPr>
            <xdr:cNvPr id="1079" name="Object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104</xdr:row>
          <xdr:rowOff>9525</xdr:rowOff>
        </xdr:from>
        <xdr:to>
          <xdr:col>35</xdr:col>
          <xdr:colOff>266700</xdr:colOff>
          <xdr:row>104</xdr:row>
          <xdr:rowOff>142875</xdr:rowOff>
        </xdr:to>
        <xdr:sp macro="" textlink="">
          <xdr:nvSpPr>
            <xdr:cNvPr id="1080" name="Object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105</xdr:row>
          <xdr:rowOff>9525</xdr:rowOff>
        </xdr:from>
        <xdr:to>
          <xdr:col>35</xdr:col>
          <xdr:colOff>266700</xdr:colOff>
          <xdr:row>105</xdr:row>
          <xdr:rowOff>142875</xdr:rowOff>
        </xdr:to>
        <xdr:sp macro="" textlink="">
          <xdr:nvSpPr>
            <xdr:cNvPr id="1081" name="Object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106</xdr:row>
          <xdr:rowOff>9525</xdr:rowOff>
        </xdr:from>
        <xdr:to>
          <xdr:col>35</xdr:col>
          <xdr:colOff>266700</xdr:colOff>
          <xdr:row>106</xdr:row>
          <xdr:rowOff>142875</xdr:rowOff>
        </xdr:to>
        <xdr:sp macro="" textlink="">
          <xdr:nvSpPr>
            <xdr:cNvPr id="1082" name="Object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116</xdr:row>
          <xdr:rowOff>9525</xdr:rowOff>
        </xdr:from>
        <xdr:to>
          <xdr:col>35</xdr:col>
          <xdr:colOff>266700</xdr:colOff>
          <xdr:row>116</xdr:row>
          <xdr:rowOff>142875</xdr:rowOff>
        </xdr:to>
        <xdr:sp macro="" textlink="">
          <xdr:nvSpPr>
            <xdr:cNvPr id="1083" name="Object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117</xdr:row>
          <xdr:rowOff>9525</xdr:rowOff>
        </xdr:from>
        <xdr:to>
          <xdr:col>35</xdr:col>
          <xdr:colOff>266700</xdr:colOff>
          <xdr:row>117</xdr:row>
          <xdr:rowOff>142875</xdr:rowOff>
        </xdr:to>
        <xdr:sp macro="" textlink="">
          <xdr:nvSpPr>
            <xdr:cNvPr id="1084" name="Object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118</xdr:row>
          <xdr:rowOff>9525</xdr:rowOff>
        </xdr:from>
        <xdr:to>
          <xdr:col>35</xdr:col>
          <xdr:colOff>266700</xdr:colOff>
          <xdr:row>118</xdr:row>
          <xdr:rowOff>142875</xdr:rowOff>
        </xdr:to>
        <xdr:sp macro="" textlink="">
          <xdr:nvSpPr>
            <xdr:cNvPr id="1085" name="Object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119</xdr:row>
          <xdr:rowOff>9525</xdr:rowOff>
        </xdr:from>
        <xdr:to>
          <xdr:col>35</xdr:col>
          <xdr:colOff>266700</xdr:colOff>
          <xdr:row>119</xdr:row>
          <xdr:rowOff>142875</xdr:rowOff>
        </xdr:to>
        <xdr:sp macro="" textlink="">
          <xdr:nvSpPr>
            <xdr:cNvPr id="1086" name="Object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120</xdr:row>
          <xdr:rowOff>9525</xdr:rowOff>
        </xdr:from>
        <xdr:to>
          <xdr:col>35</xdr:col>
          <xdr:colOff>266700</xdr:colOff>
          <xdr:row>120</xdr:row>
          <xdr:rowOff>142875</xdr:rowOff>
        </xdr:to>
        <xdr:sp macro="" textlink="">
          <xdr:nvSpPr>
            <xdr:cNvPr id="1087" name="Object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128</xdr:row>
          <xdr:rowOff>9525</xdr:rowOff>
        </xdr:from>
        <xdr:to>
          <xdr:col>35</xdr:col>
          <xdr:colOff>266700</xdr:colOff>
          <xdr:row>128</xdr:row>
          <xdr:rowOff>142875</xdr:rowOff>
        </xdr:to>
        <xdr:sp macro="" textlink="">
          <xdr:nvSpPr>
            <xdr:cNvPr id="1088" name="Object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129</xdr:row>
          <xdr:rowOff>9525</xdr:rowOff>
        </xdr:from>
        <xdr:to>
          <xdr:col>35</xdr:col>
          <xdr:colOff>266700</xdr:colOff>
          <xdr:row>129</xdr:row>
          <xdr:rowOff>142875</xdr:rowOff>
        </xdr:to>
        <xdr:sp macro="" textlink="">
          <xdr:nvSpPr>
            <xdr:cNvPr id="1089" name="Object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130</xdr:row>
          <xdr:rowOff>9525</xdr:rowOff>
        </xdr:from>
        <xdr:to>
          <xdr:col>35</xdr:col>
          <xdr:colOff>266700</xdr:colOff>
          <xdr:row>130</xdr:row>
          <xdr:rowOff>142875</xdr:rowOff>
        </xdr:to>
        <xdr:sp macro="" textlink="">
          <xdr:nvSpPr>
            <xdr:cNvPr id="1090" name="Object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131</xdr:row>
          <xdr:rowOff>9525</xdr:rowOff>
        </xdr:from>
        <xdr:to>
          <xdr:col>35</xdr:col>
          <xdr:colOff>266700</xdr:colOff>
          <xdr:row>131</xdr:row>
          <xdr:rowOff>142875</xdr:rowOff>
        </xdr:to>
        <xdr:sp macro="" textlink="">
          <xdr:nvSpPr>
            <xdr:cNvPr id="1091" name="Object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132</xdr:row>
          <xdr:rowOff>9525</xdr:rowOff>
        </xdr:from>
        <xdr:to>
          <xdr:col>35</xdr:col>
          <xdr:colOff>266700</xdr:colOff>
          <xdr:row>132</xdr:row>
          <xdr:rowOff>142875</xdr:rowOff>
        </xdr:to>
        <xdr:sp macro="" textlink="">
          <xdr:nvSpPr>
            <xdr:cNvPr id="1092" name="Object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140</xdr:row>
          <xdr:rowOff>9525</xdr:rowOff>
        </xdr:from>
        <xdr:to>
          <xdr:col>35</xdr:col>
          <xdr:colOff>266700</xdr:colOff>
          <xdr:row>140</xdr:row>
          <xdr:rowOff>142875</xdr:rowOff>
        </xdr:to>
        <xdr:sp macro="" textlink="">
          <xdr:nvSpPr>
            <xdr:cNvPr id="1093" name="Object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141</xdr:row>
          <xdr:rowOff>9525</xdr:rowOff>
        </xdr:from>
        <xdr:to>
          <xdr:col>35</xdr:col>
          <xdr:colOff>266700</xdr:colOff>
          <xdr:row>141</xdr:row>
          <xdr:rowOff>142875</xdr:rowOff>
        </xdr:to>
        <xdr:sp macro="" textlink="">
          <xdr:nvSpPr>
            <xdr:cNvPr id="1094" name="Object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142</xdr:row>
          <xdr:rowOff>9525</xdr:rowOff>
        </xdr:from>
        <xdr:to>
          <xdr:col>35</xdr:col>
          <xdr:colOff>266700</xdr:colOff>
          <xdr:row>142</xdr:row>
          <xdr:rowOff>142875</xdr:rowOff>
        </xdr:to>
        <xdr:sp macro="" textlink="">
          <xdr:nvSpPr>
            <xdr:cNvPr id="1095" name="Object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143</xdr:row>
          <xdr:rowOff>9525</xdr:rowOff>
        </xdr:from>
        <xdr:to>
          <xdr:col>35</xdr:col>
          <xdr:colOff>266700</xdr:colOff>
          <xdr:row>143</xdr:row>
          <xdr:rowOff>142875</xdr:rowOff>
        </xdr:to>
        <xdr:sp macro="" textlink="">
          <xdr:nvSpPr>
            <xdr:cNvPr id="1096" name="Object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144</xdr:row>
          <xdr:rowOff>9525</xdr:rowOff>
        </xdr:from>
        <xdr:to>
          <xdr:col>35</xdr:col>
          <xdr:colOff>266700</xdr:colOff>
          <xdr:row>144</xdr:row>
          <xdr:rowOff>142875</xdr:rowOff>
        </xdr:to>
        <xdr:sp macro="" textlink="">
          <xdr:nvSpPr>
            <xdr:cNvPr id="1097" name="Object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152</xdr:row>
          <xdr:rowOff>9525</xdr:rowOff>
        </xdr:from>
        <xdr:to>
          <xdr:col>35</xdr:col>
          <xdr:colOff>266700</xdr:colOff>
          <xdr:row>152</xdr:row>
          <xdr:rowOff>142875</xdr:rowOff>
        </xdr:to>
        <xdr:sp macro="" textlink="">
          <xdr:nvSpPr>
            <xdr:cNvPr id="1098" name="Object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153</xdr:row>
          <xdr:rowOff>9525</xdr:rowOff>
        </xdr:from>
        <xdr:to>
          <xdr:col>35</xdr:col>
          <xdr:colOff>266700</xdr:colOff>
          <xdr:row>153</xdr:row>
          <xdr:rowOff>142875</xdr:rowOff>
        </xdr:to>
        <xdr:sp macro="" textlink="">
          <xdr:nvSpPr>
            <xdr:cNvPr id="1099" name="Object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154</xdr:row>
          <xdr:rowOff>9525</xdr:rowOff>
        </xdr:from>
        <xdr:to>
          <xdr:col>35</xdr:col>
          <xdr:colOff>266700</xdr:colOff>
          <xdr:row>154</xdr:row>
          <xdr:rowOff>142875</xdr:rowOff>
        </xdr:to>
        <xdr:sp macro="" textlink="">
          <xdr:nvSpPr>
            <xdr:cNvPr id="1100" name="Object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155</xdr:row>
          <xdr:rowOff>9525</xdr:rowOff>
        </xdr:from>
        <xdr:to>
          <xdr:col>35</xdr:col>
          <xdr:colOff>266700</xdr:colOff>
          <xdr:row>155</xdr:row>
          <xdr:rowOff>142875</xdr:rowOff>
        </xdr:to>
        <xdr:sp macro="" textlink="">
          <xdr:nvSpPr>
            <xdr:cNvPr id="1101" name="Object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156</xdr:row>
          <xdr:rowOff>9525</xdr:rowOff>
        </xdr:from>
        <xdr:to>
          <xdr:col>35</xdr:col>
          <xdr:colOff>266700</xdr:colOff>
          <xdr:row>156</xdr:row>
          <xdr:rowOff>142875</xdr:rowOff>
        </xdr:to>
        <xdr:sp macro="" textlink="">
          <xdr:nvSpPr>
            <xdr:cNvPr id="1102" name="Object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164</xdr:row>
          <xdr:rowOff>9525</xdr:rowOff>
        </xdr:from>
        <xdr:to>
          <xdr:col>35</xdr:col>
          <xdr:colOff>266700</xdr:colOff>
          <xdr:row>164</xdr:row>
          <xdr:rowOff>142875</xdr:rowOff>
        </xdr:to>
        <xdr:sp macro="" textlink="">
          <xdr:nvSpPr>
            <xdr:cNvPr id="1103" name="Object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165</xdr:row>
          <xdr:rowOff>9525</xdr:rowOff>
        </xdr:from>
        <xdr:to>
          <xdr:col>35</xdr:col>
          <xdr:colOff>266700</xdr:colOff>
          <xdr:row>165</xdr:row>
          <xdr:rowOff>142875</xdr:rowOff>
        </xdr:to>
        <xdr:sp macro="" textlink="">
          <xdr:nvSpPr>
            <xdr:cNvPr id="1104" name="Object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166</xdr:row>
          <xdr:rowOff>9525</xdr:rowOff>
        </xdr:from>
        <xdr:to>
          <xdr:col>35</xdr:col>
          <xdr:colOff>266700</xdr:colOff>
          <xdr:row>166</xdr:row>
          <xdr:rowOff>142875</xdr:rowOff>
        </xdr:to>
        <xdr:sp macro="" textlink="">
          <xdr:nvSpPr>
            <xdr:cNvPr id="1105" name="Object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167</xdr:row>
          <xdr:rowOff>9525</xdr:rowOff>
        </xdr:from>
        <xdr:to>
          <xdr:col>35</xdr:col>
          <xdr:colOff>266700</xdr:colOff>
          <xdr:row>167</xdr:row>
          <xdr:rowOff>142875</xdr:rowOff>
        </xdr:to>
        <xdr:sp macro="" textlink="">
          <xdr:nvSpPr>
            <xdr:cNvPr id="1106" name="Object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168</xdr:row>
          <xdr:rowOff>9525</xdr:rowOff>
        </xdr:from>
        <xdr:to>
          <xdr:col>35</xdr:col>
          <xdr:colOff>266700</xdr:colOff>
          <xdr:row>168</xdr:row>
          <xdr:rowOff>142875</xdr:rowOff>
        </xdr:to>
        <xdr:sp macro="" textlink="">
          <xdr:nvSpPr>
            <xdr:cNvPr id="1107" name="Object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178</xdr:row>
          <xdr:rowOff>9525</xdr:rowOff>
        </xdr:from>
        <xdr:to>
          <xdr:col>35</xdr:col>
          <xdr:colOff>266700</xdr:colOff>
          <xdr:row>178</xdr:row>
          <xdr:rowOff>142875</xdr:rowOff>
        </xdr:to>
        <xdr:sp macro="" textlink="">
          <xdr:nvSpPr>
            <xdr:cNvPr id="1108" name="Object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179</xdr:row>
          <xdr:rowOff>9525</xdr:rowOff>
        </xdr:from>
        <xdr:to>
          <xdr:col>35</xdr:col>
          <xdr:colOff>266700</xdr:colOff>
          <xdr:row>179</xdr:row>
          <xdr:rowOff>142875</xdr:rowOff>
        </xdr:to>
        <xdr:sp macro="" textlink="">
          <xdr:nvSpPr>
            <xdr:cNvPr id="1109" name="Object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180</xdr:row>
          <xdr:rowOff>9525</xdr:rowOff>
        </xdr:from>
        <xdr:to>
          <xdr:col>35</xdr:col>
          <xdr:colOff>266700</xdr:colOff>
          <xdr:row>180</xdr:row>
          <xdr:rowOff>142875</xdr:rowOff>
        </xdr:to>
        <xdr:sp macro="" textlink="">
          <xdr:nvSpPr>
            <xdr:cNvPr id="1110" name="Object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181</xdr:row>
          <xdr:rowOff>9525</xdr:rowOff>
        </xdr:from>
        <xdr:to>
          <xdr:col>35</xdr:col>
          <xdr:colOff>266700</xdr:colOff>
          <xdr:row>181</xdr:row>
          <xdr:rowOff>142875</xdr:rowOff>
        </xdr:to>
        <xdr:sp macro="" textlink="">
          <xdr:nvSpPr>
            <xdr:cNvPr id="1111" name="Object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182</xdr:row>
          <xdr:rowOff>9525</xdr:rowOff>
        </xdr:from>
        <xdr:to>
          <xdr:col>35</xdr:col>
          <xdr:colOff>266700</xdr:colOff>
          <xdr:row>182</xdr:row>
          <xdr:rowOff>142875</xdr:rowOff>
        </xdr:to>
        <xdr:sp macro="" textlink="">
          <xdr:nvSpPr>
            <xdr:cNvPr id="1112" name="Object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190</xdr:row>
          <xdr:rowOff>9525</xdr:rowOff>
        </xdr:from>
        <xdr:to>
          <xdr:col>35</xdr:col>
          <xdr:colOff>266700</xdr:colOff>
          <xdr:row>190</xdr:row>
          <xdr:rowOff>142875</xdr:rowOff>
        </xdr:to>
        <xdr:sp macro="" textlink="">
          <xdr:nvSpPr>
            <xdr:cNvPr id="1113" name="Object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191</xdr:row>
          <xdr:rowOff>9525</xdr:rowOff>
        </xdr:from>
        <xdr:to>
          <xdr:col>35</xdr:col>
          <xdr:colOff>266700</xdr:colOff>
          <xdr:row>191</xdr:row>
          <xdr:rowOff>142875</xdr:rowOff>
        </xdr:to>
        <xdr:sp macro="" textlink="">
          <xdr:nvSpPr>
            <xdr:cNvPr id="1114" name="Object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192</xdr:row>
          <xdr:rowOff>9525</xdr:rowOff>
        </xdr:from>
        <xdr:to>
          <xdr:col>35</xdr:col>
          <xdr:colOff>266700</xdr:colOff>
          <xdr:row>192</xdr:row>
          <xdr:rowOff>142875</xdr:rowOff>
        </xdr:to>
        <xdr:sp macro="" textlink="">
          <xdr:nvSpPr>
            <xdr:cNvPr id="1115" name="Object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193</xdr:row>
          <xdr:rowOff>9525</xdr:rowOff>
        </xdr:from>
        <xdr:to>
          <xdr:col>35</xdr:col>
          <xdr:colOff>266700</xdr:colOff>
          <xdr:row>193</xdr:row>
          <xdr:rowOff>142875</xdr:rowOff>
        </xdr:to>
        <xdr:sp macro="" textlink="">
          <xdr:nvSpPr>
            <xdr:cNvPr id="1116" name="Object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194</xdr:row>
          <xdr:rowOff>9525</xdr:rowOff>
        </xdr:from>
        <xdr:to>
          <xdr:col>35</xdr:col>
          <xdr:colOff>266700</xdr:colOff>
          <xdr:row>194</xdr:row>
          <xdr:rowOff>142875</xdr:rowOff>
        </xdr:to>
        <xdr:sp macro="" textlink="">
          <xdr:nvSpPr>
            <xdr:cNvPr id="1117" name="Object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202</xdr:row>
          <xdr:rowOff>9525</xdr:rowOff>
        </xdr:from>
        <xdr:to>
          <xdr:col>35</xdr:col>
          <xdr:colOff>266700</xdr:colOff>
          <xdr:row>202</xdr:row>
          <xdr:rowOff>142875</xdr:rowOff>
        </xdr:to>
        <xdr:sp macro="" textlink="">
          <xdr:nvSpPr>
            <xdr:cNvPr id="1118" name="Object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203</xdr:row>
          <xdr:rowOff>9525</xdr:rowOff>
        </xdr:from>
        <xdr:to>
          <xdr:col>35</xdr:col>
          <xdr:colOff>266700</xdr:colOff>
          <xdr:row>203</xdr:row>
          <xdr:rowOff>142875</xdr:rowOff>
        </xdr:to>
        <xdr:sp macro="" textlink="">
          <xdr:nvSpPr>
            <xdr:cNvPr id="1119" name="Object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204</xdr:row>
          <xdr:rowOff>9525</xdr:rowOff>
        </xdr:from>
        <xdr:to>
          <xdr:col>35</xdr:col>
          <xdr:colOff>266700</xdr:colOff>
          <xdr:row>204</xdr:row>
          <xdr:rowOff>142875</xdr:rowOff>
        </xdr:to>
        <xdr:sp macro="" textlink="">
          <xdr:nvSpPr>
            <xdr:cNvPr id="1120" name="Object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205</xdr:row>
          <xdr:rowOff>9525</xdr:rowOff>
        </xdr:from>
        <xdr:to>
          <xdr:col>35</xdr:col>
          <xdr:colOff>266700</xdr:colOff>
          <xdr:row>205</xdr:row>
          <xdr:rowOff>142875</xdr:rowOff>
        </xdr:to>
        <xdr:sp macro="" textlink="">
          <xdr:nvSpPr>
            <xdr:cNvPr id="1121" name="Object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206</xdr:row>
          <xdr:rowOff>9525</xdr:rowOff>
        </xdr:from>
        <xdr:to>
          <xdr:col>35</xdr:col>
          <xdr:colOff>266700</xdr:colOff>
          <xdr:row>206</xdr:row>
          <xdr:rowOff>142875</xdr:rowOff>
        </xdr:to>
        <xdr:sp macro="" textlink="">
          <xdr:nvSpPr>
            <xdr:cNvPr id="1122" name="Object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214</xdr:row>
          <xdr:rowOff>9525</xdr:rowOff>
        </xdr:from>
        <xdr:to>
          <xdr:col>35</xdr:col>
          <xdr:colOff>266700</xdr:colOff>
          <xdr:row>214</xdr:row>
          <xdr:rowOff>142875</xdr:rowOff>
        </xdr:to>
        <xdr:sp macro="" textlink="">
          <xdr:nvSpPr>
            <xdr:cNvPr id="1123" name="Object 9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215</xdr:row>
          <xdr:rowOff>9525</xdr:rowOff>
        </xdr:from>
        <xdr:to>
          <xdr:col>35</xdr:col>
          <xdr:colOff>266700</xdr:colOff>
          <xdr:row>215</xdr:row>
          <xdr:rowOff>142875</xdr:rowOff>
        </xdr:to>
        <xdr:sp macro="" textlink="">
          <xdr:nvSpPr>
            <xdr:cNvPr id="1124" name="Object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216</xdr:row>
          <xdr:rowOff>9525</xdr:rowOff>
        </xdr:from>
        <xdr:to>
          <xdr:col>35</xdr:col>
          <xdr:colOff>266700</xdr:colOff>
          <xdr:row>216</xdr:row>
          <xdr:rowOff>142875</xdr:rowOff>
        </xdr:to>
        <xdr:sp macro="" textlink="">
          <xdr:nvSpPr>
            <xdr:cNvPr id="1125" name="Object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217</xdr:row>
          <xdr:rowOff>9525</xdr:rowOff>
        </xdr:from>
        <xdr:to>
          <xdr:col>35</xdr:col>
          <xdr:colOff>266700</xdr:colOff>
          <xdr:row>217</xdr:row>
          <xdr:rowOff>142875</xdr:rowOff>
        </xdr:to>
        <xdr:sp macro="" textlink="">
          <xdr:nvSpPr>
            <xdr:cNvPr id="1126" name="Object 102"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218</xdr:row>
          <xdr:rowOff>9525</xdr:rowOff>
        </xdr:from>
        <xdr:to>
          <xdr:col>35</xdr:col>
          <xdr:colOff>266700</xdr:colOff>
          <xdr:row>218</xdr:row>
          <xdr:rowOff>142875</xdr:rowOff>
        </xdr:to>
        <xdr:sp macro="" textlink="">
          <xdr:nvSpPr>
            <xdr:cNvPr id="1127" name="Object 103"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226</xdr:row>
          <xdr:rowOff>9525</xdr:rowOff>
        </xdr:from>
        <xdr:to>
          <xdr:col>35</xdr:col>
          <xdr:colOff>266700</xdr:colOff>
          <xdr:row>226</xdr:row>
          <xdr:rowOff>142875</xdr:rowOff>
        </xdr:to>
        <xdr:sp macro="" textlink="">
          <xdr:nvSpPr>
            <xdr:cNvPr id="1128" name="Object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227</xdr:row>
          <xdr:rowOff>9525</xdr:rowOff>
        </xdr:from>
        <xdr:to>
          <xdr:col>35</xdr:col>
          <xdr:colOff>266700</xdr:colOff>
          <xdr:row>227</xdr:row>
          <xdr:rowOff>142875</xdr:rowOff>
        </xdr:to>
        <xdr:sp macro="" textlink="">
          <xdr:nvSpPr>
            <xdr:cNvPr id="1129" name="Object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228</xdr:row>
          <xdr:rowOff>9525</xdr:rowOff>
        </xdr:from>
        <xdr:to>
          <xdr:col>35</xdr:col>
          <xdr:colOff>266700</xdr:colOff>
          <xdr:row>228</xdr:row>
          <xdr:rowOff>142875</xdr:rowOff>
        </xdr:to>
        <xdr:sp macro="" textlink="">
          <xdr:nvSpPr>
            <xdr:cNvPr id="1130" name="Object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229</xdr:row>
          <xdr:rowOff>9525</xdr:rowOff>
        </xdr:from>
        <xdr:to>
          <xdr:col>35</xdr:col>
          <xdr:colOff>266700</xdr:colOff>
          <xdr:row>229</xdr:row>
          <xdr:rowOff>142875</xdr:rowOff>
        </xdr:to>
        <xdr:sp macro="" textlink="">
          <xdr:nvSpPr>
            <xdr:cNvPr id="1131" name="Object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230</xdr:row>
          <xdr:rowOff>9525</xdr:rowOff>
        </xdr:from>
        <xdr:to>
          <xdr:col>35</xdr:col>
          <xdr:colOff>266700</xdr:colOff>
          <xdr:row>230</xdr:row>
          <xdr:rowOff>142875</xdr:rowOff>
        </xdr:to>
        <xdr:sp macro="" textlink="">
          <xdr:nvSpPr>
            <xdr:cNvPr id="1132" name="Object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238</xdr:row>
          <xdr:rowOff>9525</xdr:rowOff>
        </xdr:from>
        <xdr:to>
          <xdr:col>35</xdr:col>
          <xdr:colOff>266700</xdr:colOff>
          <xdr:row>238</xdr:row>
          <xdr:rowOff>142875</xdr:rowOff>
        </xdr:to>
        <xdr:sp macro="" textlink="">
          <xdr:nvSpPr>
            <xdr:cNvPr id="1133" name="Object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239</xdr:row>
          <xdr:rowOff>9525</xdr:rowOff>
        </xdr:from>
        <xdr:to>
          <xdr:col>35</xdr:col>
          <xdr:colOff>266700</xdr:colOff>
          <xdr:row>239</xdr:row>
          <xdr:rowOff>142875</xdr:rowOff>
        </xdr:to>
        <xdr:sp macro="" textlink="">
          <xdr:nvSpPr>
            <xdr:cNvPr id="1134" name="Object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240</xdr:row>
          <xdr:rowOff>9525</xdr:rowOff>
        </xdr:from>
        <xdr:to>
          <xdr:col>35</xdr:col>
          <xdr:colOff>266700</xdr:colOff>
          <xdr:row>240</xdr:row>
          <xdr:rowOff>142875</xdr:rowOff>
        </xdr:to>
        <xdr:sp macro="" textlink="">
          <xdr:nvSpPr>
            <xdr:cNvPr id="1135" name="Object 111"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241</xdr:row>
          <xdr:rowOff>9525</xdr:rowOff>
        </xdr:from>
        <xdr:to>
          <xdr:col>35</xdr:col>
          <xdr:colOff>266700</xdr:colOff>
          <xdr:row>241</xdr:row>
          <xdr:rowOff>142875</xdr:rowOff>
        </xdr:to>
        <xdr:sp macro="" textlink="">
          <xdr:nvSpPr>
            <xdr:cNvPr id="1136" name="Object 112"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242</xdr:row>
          <xdr:rowOff>9525</xdr:rowOff>
        </xdr:from>
        <xdr:to>
          <xdr:col>35</xdr:col>
          <xdr:colOff>266700</xdr:colOff>
          <xdr:row>242</xdr:row>
          <xdr:rowOff>142875</xdr:rowOff>
        </xdr:to>
        <xdr:sp macro="" textlink="">
          <xdr:nvSpPr>
            <xdr:cNvPr id="1137" name="Object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253</xdr:row>
          <xdr:rowOff>9525</xdr:rowOff>
        </xdr:from>
        <xdr:to>
          <xdr:col>35</xdr:col>
          <xdr:colOff>266700</xdr:colOff>
          <xdr:row>253</xdr:row>
          <xdr:rowOff>142875</xdr:rowOff>
        </xdr:to>
        <xdr:sp macro="" textlink="">
          <xdr:nvSpPr>
            <xdr:cNvPr id="1138" name="Object 114"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254</xdr:row>
          <xdr:rowOff>9525</xdr:rowOff>
        </xdr:from>
        <xdr:to>
          <xdr:col>35</xdr:col>
          <xdr:colOff>266700</xdr:colOff>
          <xdr:row>254</xdr:row>
          <xdr:rowOff>142875</xdr:rowOff>
        </xdr:to>
        <xdr:sp macro="" textlink="">
          <xdr:nvSpPr>
            <xdr:cNvPr id="1139" name="Object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255</xdr:row>
          <xdr:rowOff>9525</xdr:rowOff>
        </xdr:from>
        <xdr:to>
          <xdr:col>35</xdr:col>
          <xdr:colOff>266700</xdr:colOff>
          <xdr:row>255</xdr:row>
          <xdr:rowOff>142875</xdr:rowOff>
        </xdr:to>
        <xdr:sp macro="" textlink="">
          <xdr:nvSpPr>
            <xdr:cNvPr id="1140" name="Object 116"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256</xdr:row>
          <xdr:rowOff>9525</xdr:rowOff>
        </xdr:from>
        <xdr:to>
          <xdr:col>35</xdr:col>
          <xdr:colOff>266700</xdr:colOff>
          <xdr:row>256</xdr:row>
          <xdr:rowOff>142875</xdr:rowOff>
        </xdr:to>
        <xdr:sp macro="" textlink="">
          <xdr:nvSpPr>
            <xdr:cNvPr id="1141" name="Object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257</xdr:row>
          <xdr:rowOff>9525</xdr:rowOff>
        </xdr:from>
        <xdr:to>
          <xdr:col>35</xdr:col>
          <xdr:colOff>266700</xdr:colOff>
          <xdr:row>257</xdr:row>
          <xdr:rowOff>142875</xdr:rowOff>
        </xdr:to>
        <xdr:sp macro="" textlink="">
          <xdr:nvSpPr>
            <xdr:cNvPr id="1142" name="Object 118"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265</xdr:row>
          <xdr:rowOff>9525</xdr:rowOff>
        </xdr:from>
        <xdr:to>
          <xdr:col>35</xdr:col>
          <xdr:colOff>266700</xdr:colOff>
          <xdr:row>265</xdr:row>
          <xdr:rowOff>142875</xdr:rowOff>
        </xdr:to>
        <xdr:sp macro="" textlink="">
          <xdr:nvSpPr>
            <xdr:cNvPr id="1143" name="Object 119"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266</xdr:row>
          <xdr:rowOff>9525</xdr:rowOff>
        </xdr:from>
        <xdr:to>
          <xdr:col>35</xdr:col>
          <xdr:colOff>266700</xdr:colOff>
          <xdr:row>266</xdr:row>
          <xdr:rowOff>142875</xdr:rowOff>
        </xdr:to>
        <xdr:sp macro="" textlink="">
          <xdr:nvSpPr>
            <xdr:cNvPr id="1144" name="Object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267</xdr:row>
          <xdr:rowOff>9525</xdr:rowOff>
        </xdr:from>
        <xdr:to>
          <xdr:col>35</xdr:col>
          <xdr:colOff>266700</xdr:colOff>
          <xdr:row>267</xdr:row>
          <xdr:rowOff>142875</xdr:rowOff>
        </xdr:to>
        <xdr:sp macro="" textlink="">
          <xdr:nvSpPr>
            <xdr:cNvPr id="1145" name="Object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268</xdr:row>
          <xdr:rowOff>9525</xdr:rowOff>
        </xdr:from>
        <xdr:to>
          <xdr:col>35</xdr:col>
          <xdr:colOff>266700</xdr:colOff>
          <xdr:row>268</xdr:row>
          <xdr:rowOff>142875</xdr:rowOff>
        </xdr:to>
        <xdr:sp macro="" textlink="">
          <xdr:nvSpPr>
            <xdr:cNvPr id="1146" name="Object 122" hidden="1">
              <a:extLst>
                <a:ext uri="{63B3BB69-23CF-44E3-9099-C40C66FF867C}">
                  <a14:compatExt spid="_x0000_s1146"/>
                </a:ext>
                <a:ext uri="{FF2B5EF4-FFF2-40B4-BE49-F238E27FC236}">
                  <a16:creationId xmlns:a16="http://schemas.microsoft.com/office/drawing/2014/main" id="{00000000-0008-0000-0100-00007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269</xdr:row>
          <xdr:rowOff>9525</xdr:rowOff>
        </xdr:from>
        <xdr:to>
          <xdr:col>35</xdr:col>
          <xdr:colOff>266700</xdr:colOff>
          <xdr:row>269</xdr:row>
          <xdr:rowOff>142875</xdr:rowOff>
        </xdr:to>
        <xdr:sp macro="" textlink="">
          <xdr:nvSpPr>
            <xdr:cNvPr id="1147" name="Object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277</xdr:row>
          <xdr:rowOff>9525</xdr:rowOff>
        </xdr:from>
        <xdr:to>
          <xdr:col>35</xdr:col>
          <xdr:colOff>266700</xdr:colOff>
          <xdr:row>277</xdr:row>
          <xdr:rowOff>142875</xdr:rowOff>
        </xdr:to>
        <xdr:sp macro="" textlink="">
          <xdr:nvSpPr>
            <xdr:cNvPr id="1148" name="Object 124" hidden="1">
              <a:extLst>
                <a:ext uri="{63B3BB69-23CF-44E3-9099-C40C66FF867C}">
                  <a14:compatExt spid="_x0000_s1148"/>
                </a:ext>
                <a:ext uri="{FF2B5EF4-FFF2-40B4-BE49-F238E27FC236}">
                  <a16:creationId xmlns:a16="http://schemas.microsoft.com/office/drawing/2014/main" id="{00000000-0008-0000-0100-00007C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278</xdr:row>
          <xdr:rowOff>9525</xdr:rowOff>
        </xdr:from>
        <xdr:to>
          <xdr:col>35</xdr:col>
          <xdr:colOff>266700</xdr:colOff>
          <xdr:row>278</xdr:row>
          <xdr:rowOff>142875</xdr:rowOff>
        </xdr:to>
        <xdr:sp macro="" textlink="">
          <xdr:nvSpPr>
            <xdr:cNvPr id="1149" name="Object 125"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279</xdr:row>
          <xdr:rowOff>9525</xdr:rowOff>
        </xdr:from>
        <xdr:to>
          <xdr:col>35</xdr:col>
          <xdr:colOff>266700</xdr:colOff>
          <xdr:row>279</xdr:row>
          <xdr:rowOff>142875</xdr:rowOff>
        </xdr:to>
        <xdr:sp macro="" textlink="">
          <xdr:nvSpPr>
            <xdr:cNvPr id="1150" name="Object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280</xdr:row>
          <xdr:rowOff>9525</xdr:rowOff>
        </xdr:from>
        <xdr:to>
          <xdr:col>35</xdr:col>
          <xdr:colOff>266700</xdr:colOff>
          <xdr:row>280</xdr:row>
          <xdr:rowOff>142875</xdr:rowOff>
        </xdr:to>
        <xdr:sp macro="" textlink="">
          <xdr:nvSpPr>
            <xdr:cNvPr id="1151" name="Object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281</xdr:row>
          <xdr:rowOff>9525</xdr:rowOff>
        </xdr:from>
        <xdr:to>
          <xdr:col>35</xdr:col>
          <xdr:colOff>266700</xdr:colOff>
          <xdr:row>281</xdr:row>
          <xdr:rowOff>142875</xdr:rowOff>
        </xdr:to>
        <xdr:sp macro="" textlink="">
          <xdr:nvSpPr>
            <xdr:cNvPr id="1152" name="Object 128"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289</xdr:row>
          <xdr:rowOff>9525</xdr:rowOff>
        </xdr:from>
        <xdr:to>
          <xdr:col>35</xdr:col>
          <xdr:colOff>266700</xdr:colOff>
          <xdr:row>289</xdr:row>
          <xdr:rowOff>142875</xdr:rowOff>
        </xdr:to>
        <xdr:sp macro="" textlink="">
          <xdr:nvSpPr>
            <xdr:cNvPr id="1153" name="Object 129"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290</xdr:row>
          <xdr:rowOff>9525</xdr:rowOff>
        </xdr:from>
        <xdr:to>
          <xdr:col>35</xdr:col>
          <xdr:colOff>266700</xdr:colOff>
          <xdr:row>290</xdr:row>
          <xdr:rowOff>142875</xdr:rowOff>
        </xdr:to>
        <xdr:sp macro="" textlink="">
          <xdr:nvSpPr>
            <xdr:cNvPr id="1154" name="Object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291</xdr:row>
          <xdr:rowOff>9525</xdr:rowOff>
        </xdr:from>
        <xdr:to>
          <xdr:col>35</xdr:col>
          <xdr:colOff>266700</xdr:colOff>
          <xdr:row>291</xdr:row>
          <xdr:rowOff>142875</xdr:rowOff>
        </xdr:to>
        <xdr:sp macro="" textlink="">
          <xdr:nvSpPr>
            <xdr:cNvPr id="1155" name="Object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292</xdr:row>
          <xdr:rowOff>9525</xdr:rowOff>
        </xdr:from>
        <xdr:to>
          <xdr:col>35</xdr:col>
          <xdr:colOff>266700</xdr:colOff>
          <xdr:row>292</xdr:row>
          <xdr:rowOff>142875</xdr:rowOff>
        </xdr:to>
        <xdr:sp macro="" textlink="">
          <xdr:nvSpPr>
            <xdr:cNvPr id="1156" name="Object 132" hidden="1">
              <a:extLst>
                <a:ext uri="{63B3BB69-23CF-44E3-9099-C40C66FF867C}">
                  <a14:compatExt spid="_x0000_s1156"/>
                </a:ext>
                <a:ext uri="{FF2B5EF4-FFF2-40B4-BE49-F238E27FC236}">
                  <a16:creationId xmlns:a16="http://schemas.microsoft.com/office/drawing/2014/main" id="{00000000-0008-0000-0100-00008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293</xdr:row>
          <xdr:rowOff>9525</xdr:rowOff>
        </xdr:from>
        <xdr:to>
          <xdr:col>35</xdr:col>
          <xdr:colOff>266700</xdr:colOff>
          <xdr:row>293</xdr:row>
          <xdr:rowOff>142875</xdr:rowOff>
        </xdr:to>
        <xdr:sp macro="" textlink="">
          <xdr:nvSpPr>
            <xdr:cNvPr id="1157" name="Object 133" hidden="1">
              <a:extLst>
                <a:ext uri="{63B3BB69-23CF-44E3-9099-C40C66FF867C}">
                  <a14:compatExt spid="_x0000_s1157"/>
                </a:ext>
                <a:ext uri="{FF2B5EF4-FFF2-40B4-BE49-F238E27FC236}">
                  <a16:creationId xmlns:a16="http://schemas.microsoft.com/office/drawing/2014/main" id="{00000000-0008-0000-0100-00008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301</xdr:row>
          <xdr:rowOff>9525</xdr:rowOff>
        </xdr:from>
        <xdr:to>
          <xdr:col>35</xdr:col>
          <xdr:colOff>266700</xdr:colOff>
          <xdr:row>301</xdr:row>
          <xdr:rowOff>142875</xdr:rowOff>
        </xdr:to>
        <xdr:sp macro="" textlink="">
          <xdr:nvSpPr>
            <xdr:cNvPr id="1158" name="Object 134"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302</xdr:row>
          <xdr:rowOff>9525</xdr:rowOff>
        </xdr:from>
        <xdr:to>
          <xdr:col>35</xdr:col>
          <xdr:colOff>266700</xdr:colOff>
          <xdr:row>302</xdr:row>
          <xdr:rowOff>142875</xdr:rowOff>
        </xdr:to>
        <xdr:sp macro="" textlink="">
          <xdr:nvSpPr>
            <xdr:cNvPr id="1159" name="Object 135"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303</xdr:row>
          <xdr:rowOff>9525</xdr:rowOff>
        </xdr:from>
        <xdr:to>
          <xdr:col>35</xdr:col>
          <xdr:colOff>266700</xdr:colOff>
          <xdr:row>303</xdr:row>
          <xdr:rowOff>142875</xdr:rowOff>
        </xdr:to>
        <xdr:sp macro="" textlink="">
          <xdr:nvSpPr>
            <xdr:cNvPr id="1160" name="Object 136"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304</xdr:row>
          <xdr:rowOff>9525</xdr:rowOff>
        </xdr:from>
        <xdr:to>
          <xdr:col>35</xdr:col>
          <xdr:colOff>266700</xdr:colOff>
          <xdr:row>304</xdr:row>
          <xdr:rowOff>142875</xdr:rowOff>
        </xdr:to>
        <xdr:sp macro="" textlink="">
          <xdr:nvSpPr>
            <xdr:cNvPr id="1161" name="Object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305</xdr:row>
          <xdr:rowOff>9525</xdr:rowOff>
        </xdr:from>
        <xdr:to>
          <xdr:col>35</xdr:col>
          <xdr:colOff>266700</xdr:colOff>
          <xdr:row>305</xdr:row>
          <xdr:rowOff>142875</xdr:rowOff>
        </xdr:to>
        <xdr:sp macro="" textlink="">
          <xdr:nvSpPr>
            <xdr:cNvPr id="1162" name="Object 138"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315</xdr:row>
          <xdr:rowOff>9525</xdr:rowOff>
        </xdr:from>
        <xdr:to>
          <xdr:col>35</xdr:col>
          <xdr:colOff>266700</xdr:colOff>
          <xdr:row>315</xdr:row>
          <xdr:rowOff>142875</xdr:rowOff>
        </xdr:to>
        <xdr:sp macro="" textlink="">
          <xdr:nvSpPr>
            <xdr:cNvPr id="1163" name="Object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316</xdr:row>
          <xdr:rowOff>9525</xdr:rowOff>
        </xdr:from>
        <xdr:to>
          <xdr:col>35</xdr:col>
          <xdr:colOff>266700</xdr:colOff>
          <xdr:row>316</xdr:row>
          <xdr:rowOff>142875</xdr:rowOff>
        </xdr:to>
        <xdr:sp macro="" textlink="">
          <xdr:nvSpPr>
            <xdr:cNvPr id="1164" name="Object 140"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317</xdr:row>
          <xdr:rowOff>9525</xdr:rowOff>
        </xdr:from>
        <xdr:to>
          <xdr:col>35</xdr:col>
          <xdr:colOff>266700</xdr:colOff>
          <xdr:row>317</xdr:row>
          <xdr:rowOff>142875</xdr:rowOff>
        </xdr:to>
        <xdr:sp macro="" textlink="">
          <xdr:nvSpPr>
            <xdr:cNvPr id="1165" name="Object 141"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318</xdr:row>
          <xdr:rowOff>9525</xdr:rowOff>
        </xdr:from>
        <xdr:to>
          <xdr:col>35</xdr:col>
          <xdr:colOff>266700</xdr:colOff>
          <xdr:row>318</xdr:row>
          <xdr:rowOff>142875</xdr:rowOff>
        </xdr:to>
        <xdr:sp macro="" textlink="">
          <xdr:nvSpPr>
            <xdr:cNvPr id="1166" name="Object 142" hidden="1">
              <a:extLst>
                <a:ext uri="{63B3BB69-23CF-44E3-9099-C40C66FF867C}">
                  <a14:compatExt spid="_x0000_s1166"/>
                </a:ext>
                <a:ext uri="{FF2B5EF4-FFF2-40B4-BE49-F238E27FC236}">
                  <a16:creationId xmlns:a16="http://schemas.microsoft.com/office/drawing/2014/main" id="{00000000-0008-0000-0100-00008E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319</xdr:row>
          <xdr:rowOff>9525</xdr:rowOff>
        </xdr:from>
        <xdr:to>
          <xdr:col>35</xdr:col>
          <xdr:colOff>266700</xdr:colOff>
          <xdr:row>319</xdr:row>
          <xdr:rowOff>142875</xdr:rowOff>
        </xdr:to>
        <xdr:sp macro="" textlink="">
          <xdr:nvSpPr>
            <xdr:cNvPr id="1167" name="Object 143"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327</xdr:row>
          <xdr:rowOff>9525</xdr:rowOff>
        </xdr:from>
        <xdr:to>
          <xdr:col>35</xdr:col>
          <xdr:colOff>266700</xdr:colOff>
          <xdr:row>327</xdr:row>
          <xdr:rowOff>142875</xdr:rowOff>
        </xdr:to>
        <xdr:sp macro="" textlink="">
          <xdr:nvSpPr>
            <xdr:cNvPr id="1168" name="Object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328</xdr:row>
          <xdr:rowOff>9525</xdr:rowOff>
        </xdr:from>
        <xdr:to>
          <xdr:col>35</xdr:col>
          <xdr:colOff>266700</xdr:colOff>
          <xdr:row>328</xdr:row>
          <xdr:rowOff>142875</xdr:rowOff>
        </xdr:to>
        <xdr:sp macro="" textlink="">
          <xdr:nvSpPr>
            <xdr:cNvPr id="1169" name="Object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329</xdr:row>
          <xdr:rowOff>9525</xdr:rowOff>
        </xdr:from>
        <xdr:to>
          <xdr:col>35</xdr:col>
          <xdr:colOff>266700</xdr:colOff>
          <xdr:row>329</xdr:row>
          <xdr:rowOff>142875</xdr:rowOff>
        </xdr:to>
        <xdr:sp macro="" textlink="">
          <xdr:nvSpPr>
            <xdr:cNvPr id="1170" name="Object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330</xdr:row>
          <xdr:rowOff>9525</xdr:rowOff>
        </xdr:from>
        <xdr:to>
          <xdr:col>35</xdr:col>
          <xdr:colOff>266700</xdr:colOff>
          <xdr:row>330</xdr:row>
          <xdr:rowOff>142875</xdr:rowOff>
        </xdr:to>
        <xdr:sp macro="" textlink="">
          <xdr:nvSpPr>
            <xdr:cNvPr id="1171" name="Object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331</xdr:row>
          <xdr:rowOff>9525</xdr:rowOff>
        </xdr:from>
        <xdr:to>
          <xdr:col>35</xdr:col>
          <xdr:colOff>266700</xdr:colOff>
          <xdr:row>331</xdr:row>
          <xdr:rowOff>142875</xdr:rowOff>
        </xdr:to>
        <xdr:sp macro="" textlink="">
          <xdr:nvSpPr>
            <xdr:cNvPr id="1172" name="Object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339</xdr:row>
          <xdr:rowOff>9525</xdr:rowOff>
        </xdr:from>
        <xdr:to>
          <xdr:col>35</xdr:col>
          <xdr:colOff>266700</xdr:colOff>
          <xdr:row>339</xdr:row>
          <xdr:rowOff>142875</xdr:rowOff>
        </xdr:to>
        <xdr:sp macro="" textlink="">
          <xdr:nvSpPr>
            <xdr:cNvPr id="1173" name="Object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340</xdr:row>
          <xdr:rowOff>9525</xdr:rowOff>
        </xdr:from>
        <xdr:to>
          <xdr:col>35</xdr:col>
          <xdr:colOff>266700</xdr:colOff>
          <xdr:row>340</xdr:row>
          <xdr:rowOff>142875</xdr:rowOff>
        </xdr:to>
        <xdr:sp macro="" textlink="">
          <xdr:nvSpPr>
            <xdr:cNvPr id="1174" name="Object 150"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341</xdr:row>
          <xdr:rowOff>9525</xdr:rowOff>
        </xdr:from>
        <xdr:to>
          <xdr:col>35</xdr:col>
          <xdr:colOff>266700</xdr:colOff>
          <xdr:row>341</xdr:row>
          <xdr:rowOff>142875</xdr:rowOff>
        </xdr:to>
        <xdr:sp macro="" textlink="">
          <xdr:nvSpPr>
            <xdr:cNvPr id="1175" name="Object 151" hidden="1">
              <a:extLst>
                <a:ext uri="{63B3BB69-23CF-44E3-9099-C40C66FF867C}">
                  <a14:compatExt spid="_x0000_s1175"/>
                </a:ext>
                <a:ext uri="{FF2B5EF4-FFF2-40B4-BE49-F238E27FC236}">
                  <a16:creationId xmlns:a16="http://schemas.microsoft.com/office/drawing/2014/main" id="{00000000-0008-0000-0100-00009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342</xdr:row>
          <xdr:rowOff>9525</xdr:rowOff>
        </xdr:from>
        <xdr:to>
          <xdr:col>35</xdr:col>
          <xdr:colOff>266700</xdr:colOff>
          <xdr:row>342</xdr:row>
          <xdr:rowOff>142875</xdr:rowOff>
        </xdr:to>
        <xdr:sp macro="" textlink="">
          <xdr:nvSpPr>
            <xdr:cNvPr id="1176" name="Object 152" hidden="1">
              <a:extLst>
                <a:ext uri="{63B3BB69-23CF-44E3-9099-C40C66FF867C}">
                  <a14:compatExt spid="_x0000_s1176"/>
                </a:ext>
                <a:ext uri="{FF2B5EF4-FFF2-40B4-BE49-F238E27FC236}">
                  <a16:creationId xmlns:a16="http://schemas.microsoft.com/office/drawing/2014/main" id="{00000000-0008-0000-0100-000098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343</xdr:row>
          <xdr:rowOff>9525</xdr:rowOff>
        </xdr:from>
        <xdr:to>
          <xdr:col>35</xdr:col>
          <xdr:colOff>266700</xdr:colOff>
          <xdr:row>343</xdr:row>
          <xdr:rowOff>142875</xdr:rowOff>
        </xdr:to>
        <xdr:sp macro="" textlink="">
          <xdr:nvSpPr>
            <xdr:cNvPr id="1177" name="Object 153" hidden="1">
              <a:extLst>
                <a:ext uri="{63B3BB69-23CF-44E3-9099-C40C66FF867C}">
                  <a14:compatExt spid="_x0000_s1177"/>
                </a:ext>
                <a:ext uri="{FF2B5EF4-FFF2-40B4-BE49-F238E27FC236}">
                  <a16:creationId xmlns:a16="http://schemas.microsoft.com/office/drawing/2014/main" id="{00000000-0008-0000-0100-00009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351</xdr:row>
          <xdr:rowOff>9525</xdr:rowOff>
        </xdr:from>
        <xdr:to>
          <xdr:col>35</xdr:col>
          <xdr:colOff>266700</xdr:colOff>
          <xdr:row>351</xdr:row>
          <xdr:rowOff>142875</xdr:rowOff>
        </xdr:to>
        <xdr:sp macro="" textlink="">
          <xdr:nvSpPr>
            <xdr:cNvPr id="1178" name="Object 154" hidden="1">
              <a:extLst>
                <a:ext uri="{63B3BB69-23CF-44E3-9099-C40C66FF867C}">
                  <a14:compatExt spid="_x0000_s1178"/>
                </a:ext>
                <a:ext uri="{FF2B5EF4-FFF2-40B4-BE49-F238E27FC236}">
                  <a16:creationId xmlns:a16="http://schemas.microsoft.com/office/drawing/2014/main" id="{00000000-0008-0000-0100-00009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352</xdr:row>
          <xdr:rowOff>9525</xdr:rowOff>
        </xdr:from>
        <xdr:to>
          <xdr:col>35</xdr:col>
          <xdr:colOff>266700</xdr:colOff>
          <xdr:row>352</xdr:row>
          <xdr:rowOff>142875</xdr:rowOff>
        </xdr:to>
        <xdr:sp macro="" textlink="">
          <xdr:nvSpPr>
            <xdr:cNvPr id="1179" name="Object 155" hidden="1">
              <a:extLst>
                <a:ext uri="{63B3BB69-23CF-44E3-9099-C40C66FF867C}">
                  <a14:compatExt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353</xdr:row>
          <xdr:rowOff>9525</xdr:rowOff>
        </xdr:from>
        <xdr:to>
          <xdr:col>35</xdr:col>
          <xdr:colOff>266700</xdr:colOff>
          <xdr:row>353</xdr:row>
          <xdr:rowOff>142875</xdr:rowOff>
        </xdr:to>
        <xdr:sp macro="" textlink="">
          <xdr:nvSpPr>
            <xdr:cNvPr id="1180" name="Object 156" hidden="1">
              <a:extLst>
                <a:ext uri="{63B3BB69-23CF-44E3-9099-C40C66FF867C}">
                  <a14:compatExt spid="_x0000_s1180"/>
                </a:ext>
                <a:ext uri="{FF2B5EF4-FFF2-40B4-BE49-F238E27FC236}">
                  <a16:creationId xmlns:a16="http://schemas.microsoft.com/office/drawing/2014/main" id="{00000000-0008-0000-0100-00009C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354</xdr:row>
          <xdr:rowOff>9525</xdr:rowOff>
        </xdr:from>
        <xdr:to>
          <xdr:col>35</xdr:col>
          <xdr:colOff>266700</xdr:colOff>
          <xdr:row>354</xdr:row>
          <xdr:rowOff>142875</xdr:rowOff>
        </xdr:to>
        <xdr:sp macro="" textlink="">
          <xdr:nvSpPr>
            <xdr:cNvPr id="1181" name="Object 157" hidden="1">
              <a:extLst>
                <a:ext uri="{63B3BB69-23CF-44E3-9099-C40C66FF867C}">
                  <a14:compatExt spid="_x0000_s1181"/>
                </a:ext>
                <a:ext uri="{FF2B5EF4-FFF2-40B4-BE49-F238E27FC236}">
                  <a16:creationId xmlns:a16="http://schemas.microsoft.com/office/drawing/2014/main" id="{00000000-0008-0000-0100-00009D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355</xdr:row>
          <xdr:rowOff>9525</xdr:rowOff>
        </xdr:from>
        <xdr:to>
          <xdr:col>35</xdr:col>
          <xdr:colOff>266700</xdr:colOff>
          <xdr:row>355</xdr:row>
          <xdr:rowOff>142875</xdr:rowOff>
        </xdr:to>
        <xdr:sp macro="" textlink="">
          <xdr:nvSpPr>
            <xdr:cNvPr id="1182" name="Object 158" hidden="1">
              <a:extLst>
                <a:ext uri="{63B3BB69-23CF-44E3-9099-C40C66FF867C}">
                  <a14:compatExt spid="_x0000_s1182"/>
                </a:ext>
                <a:ext uri="{FF2B5EF4-FFF2-40B4-BE49-F238E27FC236}">
                  <a16:creationId xmlns:a16="http://schemas.microsoft.com/office/drawing/2014/main" id="{00000000-0008-0000-0100-00009E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twoCellAnchor>
    <xdr:from>
      <xdr:col>28</xdr:col>
      <xdr:colOff>247650</xdr:colOff>
      <xdr:row>37</xdr:row>
      <xdr:rowOff>47626</xdr:rowOff>
    </xdr:from>
    <xdr:to>
      <xdr:col>38</xdr:col>
      <xdr:colOff>219075</xdr:colOff>
      <xdr:row>46</xdr:row>
      <xdr:rowOff>19051</xdr:rowOff>
    </xdr:to>
    <xdr:sp macro="" textlink="">
      <xdr:nvSpPr>
        <xdr:cNvPr id="163" name="Rectangle 162">
          <a:extLst>
            <a:ext uri="{FF2B5EF4-FFF2-40B4-BE49-F238E27FC236}">
              <a16:creationId xmlns:a16="http://schemas.microsoft.com/office/drawing/2014/main" id="{00000000-0008-0000-0100-0000A3000000}"/>
            </a:ext>
          </a:extLst>
        </xdr:cNvPr>
        <xdr:cNvSpPr/>
      </xdr:nvSpPr>
      <xdr:spPr>
        <a:xfrm>
          <a:off x="19411950" y="6267451"/>
          <a:ext cx="6724650" cy="1543050"/>
        </a:xfrm>
        <a:prstGeom prst="rect">
          <a:avLst/>
        </a:prstGeom>
        <a:solidFill>
          <a:schemeClr val="bg1"/>
        </a:solid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ZA" sz="1050">
              <a:solidFill>
                <a:schemeClr val="tx1">
                  <a:lumMod val="75000"/>
                  <a:lumOff val="25000"/>
                </a:schemeClr>
              </a:solidFill>
              <a:effectLst/>
              <a:latin typeface="Arial Narrow" panose="020B0606020202030204" pitchFamily="34" charset="0"/>
              <a:ea typeface="+mn-ea"/>
              <a:cs typeface="+mn-cs"/>
            </a:rPr>
            <a:t>Activities must be performed to produce goods, products and services and render it to communities (and other clients). In practical terms, Activities refer to institutional programmes and projects.</a:t>
          </a:r>
        </a:p>
        <a:p>
          <a:r>
            <a:rPr lang="en-ZA" sz="1050">
              <a:solidFill>
                <a:schemeClr val="tx1">
                  <a:lumMod val="75000"/>
                  <a:lumOff val="25000"/>
                </a:schemeClr>
              </a:solidFill>
              <a:effectLst/>
              <a:latin typeface="Arial Narrow" panose="020B0606020202030204" pitchFamily="34" charset="0"/>
              <a:ea typeface="+mn-ea"/>
              <a:cs typeface="+mn-cs"/>
            </a:rPr>
            <a:t>Resources (employees [or other labour], material, money and information) must be loaded (allocated) to Activities in order to perform those Activities. Resources must be purchased, for which provision must be made on the budget (cost estimates). </a:t>
          </a:r>
        </a:p>
        <a:p>
          <a:r>
            <a:rPr lang="en-ZA" sz="1050">
              <a:solidFill>
                <a:schemeClr val="tx1">
                  <a:lumMod val="75000"/>
                  <a:lumOff val="25000"/>
                </a:schemeClr>
              </a:solidFill>
              <a:effectLst/>
              <a:latin typeface="Arial Narrow" panose="020B0606020202030204" pitchFamily="34" charset="0"/>
              <a:ea typeface="+mn-ea"/>
              <a:cs typeface="+mn-cs"/>
            </a:rPr>
            <a:t>Use the WordPad documents provided to capture complete information about programmes, projects and related activities required to produce the outputs. Also indicate which resources will be required, and how the cost will be determined.</a:t>
          </a:r>
        </a:p>
        <a:p>
          <a:r>
            <a:rPr lang="en-ZA" sz="1050">
              <a:solidFill>
                <a:schemeClr val="tx1">
                  <a:lumMod val="75000"/>
                  <a:lumOff val="25000"/>
                </a:schemeClr>
              </a:solidFill>
              <a:effectLst/>
              <a:latin typeface="Arial Narrow" panose="020B0606020202030204" pitchFamily="34" charset="0"/>
              <a:ea typeface="+mn-ea"/>
              <a:cs typeface="+mn-cs"/>
            </a:rPr>
            <a:t>Remember, investments are often considered over long periods of time (for instance, a hospital must be run over a period of 100 years. If necessary, consult your institution’s CFO (or other financial experts) to calculate the future value of investments, based on the application of formulas related to the time value of money. Try to calculate the total cost of the investment over its natural life-span.</a:t>
          </a:r>
        </a:p>
        <a:p>
          <a:endParaRPr lang="en-ZA" sz="1050">
            <a:solidFill>
              <a:schemeClr val="tx1">
                <a:lumMod val="75000"/>
                <a:lumOff val="25000"/>
              </a:schemeClr>
            </a:solidFill>
            <a:latin typeface="Arial Narrow" panose="020B060602020203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35</xdr:col>
          <xdr:colOff>104775</xdr:colOff>
          <xdr:row>363</xdr:row>
          <xdr:rowOff>9525</xdr:rowOff>
        </xdr:from>
        <xdr:to>
          <xdr:col>35</xdr:col>
          <xdr:colOff>266700</xdr:colOff>
          <xdr:row>363</xdr:row>
          <xdr:rowOff>142875</xdr:rowOff>
        </xdr:to>
        <xdr:sp macro="" textlink="">
          <xdr:nvSpPr>
            <xdr:cNvPr id="1183" name="Object 159" hidden="1">
              <a:extLst>
                <a:ext uri="{63B3BB69-23CF-44E3-9099-C40C66FF867C}">
                  <a14:compatExt spid="_x0000_s1183"/>
                </a:ext>
                <a:ext uri="{FF2B5EF4-FFF2-40B4-BE49-F238E27FC236}">
                  <a16:creationId xmlns:a16="http://schemas.microsoft.com/office/drawing/2014/main" id="{00000000-0008-0000-0100-00009F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364</xdr:row>
          <xdr:rowOff>9525</xdr:rowOff>
        </xdr:from>
        <xdr:to>
          <xdr:col>35</xdr:col>
          <xdr:colOff>266700</xdr:colOff>
          <xdr:row>364</xdr:row>
          <xdr:rowOff>142875</xdr:rowOff>
        </xdr:to>
        <xdr:sp macro="" textlink="">
          <xdr:nvSpPr>
            <xdr:cNvPr id="1184" name="Object 160" hidden="1">
              <a:extLst>
                <a:ext uri="{63B3BB69-23CF-44E3-9099-C40C66FF867C}">
                  <a14:compatExt spid="_x0000_s1184"/>
                </a:ext>
                <a:ext uri="{FF2B5EF4-FFF2-40B4-BE49-F238E27FC236}">
                  <a16:creationId xmlns:a16="http://schemas.microsoft.com/office/drawing/2014/main" id="{00000000-0008-0000-0100-0000A0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365</xdr:row>
          <xdr:rowOff>9525</xdr:rowOff>
        </xdr:from>
        <xdr:to>
          <xdr:col>35</xdr:col>
          <xdr:colOff>266700</xdr:colOff>
          <xdr:row>365</xdr:row>
          <xdr:rowOff>142875</xdr:rowOff>
        </xdr:to>
        <xdr:sp macro="" textlink="">
          <xdr:nvSpPr>
            <xdr:cNvPr id="1185" name="Object 161" hidden="1">
              <a:extLst>
                <a:ext uri="{63B3BB69-23CF-44E3-9099-C40C66FF867C}">
                  <a14:compatExt spid="_x0000_s1185"/>
                </a:ext>
                <a:ext uri="{FF2B5EF4-FFF2-40B4-BE49-F238E27FC236}">
                  <a16:creationId xmlns:a16="http://schemas.microsoft.com/office/drawing/2014/main" id="{00000000-0008-0000-0100-0000A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366</xdr:row>
          <xdr:rowOff>9525</xdr:rowOff>
        </xdr:from>
        <xdr:to>
          <xdr:col>35</xdr:col>
          <xdr:colOff>266700</xdr:colOff>
          <xdr:row>366</xdr:row>
          <xdr:rowOff>142875</xdr:rowOff>
        </xdr:to>
        <xdr:sp macro="" textlink="">
          <xdr:nvSpPr>
            <xdr:cNvPr id="1186" name="Object 162" hidden="1">
              <a:extLst>
                <a:ext uri="{63B3BB69-23CF-44E3-9099-C40C66FF867C}">
                  <a14:compatExt spid="_x0000_s1186"/>
                </a:ext>
                <a:ext uri="{FF2B5EF4-FFF2-40B4-BE49-F238E27FC236}">
                  <a16:creationId xmlns:a16="http://schemas.microsoft.com/office/drawing/2014/main" id="{00000000-0008-0000-0100-0000A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367</xdr:row>
          <xdr:rowOff>9525</xdr:rowOff>
        </xdr:from>
        <xdr:to>
          <xdr:col>35</xdr:col>
          <xdr:colOff>266700</xdr:colOff>
          <xdr:row>367</xdr:row>
          <xdr:rowOff>142875</xdr:rowOff>
        </xdr:to>
        <xdr:sp macro="" textlink="">
          <xdr:nvSpPr>
            <xdr:cNvPr id="1187" name="Object 163" hidden="1">
              <a:extLst>
                <a:ext uri="{63B3BB69-23CF-44E3-9099-C40C66FF867C}">
                  <a14:compatExt spid="_x0000_s1187"/>
                </a:ext>
                <a:ext uri="{FF2B5EF4-FFF2-40B4-BE49-F238E27FC236}">
                  <a16:creationId xmlns:a16="http://schemas.microsoft.com/office/drawing/2014/main" id="{00000000-0008-0000-0100-0000A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36</xdr:row>
          <xdr:rowOff>9525</xdr:rowOff>
        </xdr:from>
        <xdr:to>
          <xdr:col>12</xdr:col>
          <xdr:colOff>209550</xdr:colOff>
          <xdr:row>36</xdr:row>
          <xdr:rowOff>142875</xdr:rowOff>
        </xdr:to>
        <xdr:sp macro="" textlink="">
          <xdr:nvSpPr>
            <xdr:cNvPr id="1188" name="Object 164" hidden="1">
              <a:extLst>
                <a:ext uri="{63B3BB69-23CF-44E3-9099-C40C66FF867C}">
                  <a14:compatExt spid="_x0000_s1188"/>
                </a:ext>
                <a:ext uri="{FF2B5EF4-FFF2-40B4-BE49-F238E27FC236}">
                  <a16:creationId xmlns:a16="http://schemas.microsoft.com/office/drawing/2014/main" id="{00000000-0008-0000-0100-0000A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37</xdr:row>
          <xdr:rowOff>9525</xdr:rowOff>
        </xdr:from>
        <xdr:to>
          <xdr:col>12</xdr:col>
          <xdr:colOff>209550</xdr:colOff>
          <xdr:row>37</xdr:row>
          <xdr:rowOff>142875</xdr:rowOff>
        </xdr:to>
        <xdr:sp macro="" textlink="">
          <xdr:nvSpPr>
            <xdr:cNvPr id="1189" name="Object 165" hidden="1">
              <a:extLst>
                <a:ext uri="{63B3BB69-23CF-44E3-9099-C40C66FF867C}">
                  <a14:compatExt spid="_x0000_s1189"/>
                </a:ext>
                <a:ext uri="{FF2B5EF4-FFF2-40B4-BE49-F238E27FC236}">
                  <a16:creationId xmlns:a16="http://schemas.microsoft.com/office/drawing/2014/main" id="{00000000-0008-0000-0100-0000A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38</xdr:row>
          <xdr:rowOff>9525</xdr:rowOff>
        </xdr:from>
        <xdr:to>
          <xdr:col>12</xdr:col>
          <xdr:colOff>209550</xdr:colOff>
          <xdr:row>38</xdr:row>
          <xdr:rowOff>142875</xdr:rowOff>
        </xdr:to>
        <xdr:sp macro="" textlink="">
          <xdr:nvSpPr>
            <xdr:cNvPr id="1190" name="Object 166" hidden="1">
              <a:extLst>
                <a:ext uri="{63B3BB69-23CF-44E3-9099-C40C66FF867C}">
                  <a14:compatExt spid="_x0000_s1190"/>
                </a:ext>
                <a:ext uri="{FF2B5EF4-FFF2-40B4-BE49-F238E27FC236}">
                  <a16:creationId xmlns:a16="http://schemas.microsoft.com/office/drawing/2014/main" id="{00000000-0008-0000-0100-0000A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39</xdr:row>
          <xdr:rowOff>9525</xdr:rowOff>
        </xdr:from>
        <xdr:to>
          <xdr:col>12</xdr:col>
          <xdr:colOff>209550</xdr:colOff>
          <xdr:row>39</xdr:row>
          <xdr:rowOff>142875</xdr:rowOff>
        </xdr:to>
        <xdr:sp macro="" textlink="">
          <xdr:nvSpPr>
            <xdr:cNvPr id="1191" name="Object 167" hidden="1">
              <a:extLst>
                <a:ext uri="{63B3BB69-23CF-44E3-9099-C40C66FF867C}">
                  <a14:compatExt spid="_x0000_s1191"/>
                </a:ext>
                <a:ext uri="{FF2B5EF4-FFF2-40B4-BE49-F238E27FC236}">
                  <a16:creationId xmlns:a16="http://schemas.microsoft.com/office/drawing/2014/main" id="{00000000-0008-0000-0100-0000A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40</xdr:row>
          <xdr:rowOff>9525</xdr:rowOff>
        </xdr:from>
        <xdr:to>
          <xdr:col>12</xdr:col>
          <xdr:colOff>209550</xdr:colOff>
          <xdr:row>40</xdr:row>
          <xdr:rowOff>142875</xdr:rowOff>
        </xdr:to>
        <xdr:sp macro="" textlink="">
          <xdr:nvSpPr>
            <xdr:cNvPr id="1192" name="Object 168" hidden="1">
              <a:extLst>
                <a:ext uri="{63B3BB69-23CF-44E3-9099-C40C66FF867C}">
                  <a14:compatExt spid="_x0000_s1192"/>
                </a:ext>
                <a:ext uri="{FF2B5EF4-FFF2-40B4-BE49-F238E27FC236}">
                  <a16:creationId xmlns:a16="http://schemas.microsoft.com/office/drawing/2014/main" id="{00000000-0008-0000-0100-0000A8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twoCellAnchor>
    <xdr:from>
      <xdr:col>10</xdr:col>
      <xdr:colOff>19050</xdr:colOff>
      <xdr:row>22</xdr:row>
      <xdr:rowOff>142875</xdr:rowOff>
    </xdr:from>
    <xdr:to>
      <xdr:col>13</xdr:col>
      <xdr:colOff>0</xdr:colOff>
      <xdr:row>31</xdr:row>
      <xdr:rowOff>19049</xdr:rowOff>
    </xdr:to>
    <xdr:sp macro="" textlink="">
      <xdr:nvSpPr>
        <xdr:cNvPr id="174" name="Rectangle 173">
          <a:extLst>
            <a:ext uri="{FF2B5EF4-FFF2-40B4-BE49-F238E27FC236}">
              <a16:creationId xmlns:a16="http://schemas.microsoft.com/office/drawing/2014/main" id="{00000000-0008-0000-0100-0000AE000000}"/>
            </a:ext>
          </a:extLst>
        </xdr:cNvPr>
        <xdr:cNvSpPr/>
      </xdr:nvSpPr>
      <xdr:spPr>
        <a:xfrm>
          <a:off x="7896225" y="1285875"/>
          <a:ext cx="3286125" cy="1381124"/>
        </a:xfrm>
        <a:prstGeom prst="rect">
          <a:avLst/>
        </a:prstGeom>
        <a:solidFill>
          <a:schemeClr val="bg1"/>
        </a:solid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ZA" sz="1050">
              <a:solidFill>
                <a:schemeClr val="tx1"/>
              </a:solidFill>
              <a:effectLst/>
              <a:latin typeface="Arial Narrow" panose="020B0606020202030204" pitchFamily="34" charset="0"/>
              <a:ea typeface="+mn-ea"/>
              <a:cs typeface="+mn-cs"/>
            </a:rPr>
            <a:t>Identified the various alternatives that will enable you (the institution) to achieve the common set of outcomes. Remember, alternatives will not cost the same, but they will also not produce the same results (values that will achieve the outcomes). Try to identify programmes or projects that will enable the institution to achieve all the outcomes (to a larger or lesser extent).</a:t>
          </a:r>
          <a:endParaRPr lang="en-ZA" sz="1050">
            <a:solidFill>
              <a:schemeClr val="tx1"/>
            </a:solidFill>
            <a:latin typeface="Arial Narrow" panose="020B0606020202030204" pitchFamily="34" charset="0"/>
          </a:endParaRPr>
        </a:p>
      </xdr:txBody>
    </xdr:sp>
    <xdr:clientData/>
  </xdr:twoCellAnchor>
  <xdr:twoCellAnchor>
    <xdr:from>
      <xdr:col>15</xdr:col>
      <xdr:colOff>904874</xdr:colOff>
      <xdr:row>2</xdr:row>
      <xdr:rowOff>157162</xdr:rowOff>
    </xdr:from>
    <xdr:to>
      <xdr:col>23</xdr:col>
      <xdr:colOff>9524</xdr:colOff>
      <xdr:row>19</xdr:row>
      <xdr:rowOff>147637</xdr:rowOff>
    </xdr:to>
    <xdr:graphicFrame macro="">
      <xdr:nvGraphicFramePr>
        <xdr:cNvPr id="15" name="Chart 14">
          <a:extLst>
            <a:ext uri="{FF2B5EF4-FFF2-40B4-BE49-F238E27FC236}">
              <a16:creationId xmlns:a16="http://schemas.microsoft.com/office/drawing/2014/main" id="{00000000-0008-0000-01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28</xdr:col>
      <xdr:colOff>28574</xdr:colOff>
      <xdr:row>2</xdr:row>
      <xdr:rowOff>157162</xdr:rowOff>
    </xdr:from>
    <xdr:to>
      <xdr:col>39</xdr:col>
      <xdr:colOff>219074</xdr:colOff>
      <xdr:row>35</xdr:row>
      <xdr:rowOff>123825</xdr:rowOff>
    </xdr:to>
    <xdr:graphicFrame macro="">
      <xdr:nvGraphicFramePr>
        <xdr:cNvPr id="16" name="Chart 15">
          <a:extLst>
            <a:ext uri="{FF2B5EF4-FFF2-40B4-BE49-F238E27FC236}">
              <a16:creationId xmlns:a16="http://schemas.microsoft.com/office/drawing/2014/main" id="{00000000-0008-0000-01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xdr:row>
      <xdr:rowOff>23812</xdr:rowOff>
    </xdr:from>
    <xdr:to>
      <xdr:col>5</xdr:col>
      <xdr:colOff>295275</xdr:colOff>
      <xdr:row>20</xdr:row>
      <xdr:rowOff>14287</xdr:rowOff>
    </xdr:to>
    <xdr:graphicFrame macro="">
      <xdr:nvGraphicFramePr>
        <xdr:cNvPr id="18" name="Chart 17">
          <a:extLst>
            <a:ext uri="{FF2B5EF4-FFF2-40B4-BE49-F238E27FC236}">
              <a16:creationId xmlns:a16="http://schemas.microsoft.com/office/drawing/2014/main" id="{00000000-0008-0000-01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304800</xdr:colOff>
      <xdr:row>3</xdr:row>
      <xdr:rowOff>23812</xdr:rowOff>
    </xdr:from>
    <xdr:to>
      <xdr:col>10</xdr:col>
      <xdr:colOff>533400</xdr:colOff>
      <xdr:row>20</xdr:row>
      <xdr:rowOff>14287</xdr:rowOff>
    </xdr:to>
    <xdr:graphicFrame macro="">
      <xdr:nvGraphicFramePr>
        <xdr:cNvPr id="19" name="Chart 18">
          <a:extLst>
            <a:ext uri="{FF2B5EF4-FFF2-40B4-BE49-F238E27FC236}">
              <a16:creationId xmlns:a16="http://schemas.microsoft.com/office/drawing/2014/main" id="{00000000-0008-0000-01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523875</xdr:colOff>
      <xdr:row>3</xdr:row>
      <xdr:rowOff>4762</xdr:rowOff>
    </xdr:from>
    <xdr:to>
      <xdr:col>15</xdr:col>
      <xdr:colOff>885825</xdr:colOff>
      <xdr:row>19</xdr:row>
      <xdr:rowOff>157162</xdr:rowOff>
    </xdr:to>
    <xdr:graphicFrame macro="">
      <xdr:nvGraphicFramePr>
        <xdr:cNvPr id="20" name="Chart 19">
          <a:extLst>
            <a:ext uri="{FF2B5EF4-FFF2-40B4-BE49-F238E27FC236}">
              <a16:creationId xmlns:a16="http://schemas.microsoft.com/office/drawing/2014/main" id="{00000000-0008-0000-01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2057400</xdr:colOff>
      <xdr:row>30</xdr:row>
      <xdr:rowOff>47625</xdr:rowOff>
    </xdr:from>
    <xdr:to>
      <xdr:col>2</xdr:col>
      <xdr:colOff>447675</xdr:colOff>
      <xdr:row>34</xdr:row>
      <xdr:rowOff>133350</xdr:rowOff>
    </xdr:to>
    <xdr:sp macro="" textlink="">
      <xdr:nvSpPr>
        <xdr:cNvPr id="21" name="Bent Arrow 20">
          <a:extLst>
            <a:ext uri="{FF2B5EF4-FFF2-40B4-BE49-F238E27FC236}">
              <a16:creationId xmlns:a16="http://schemas.microsoft.com/office/drawing/2014/main" id="{00000000-0008-0000-0100-000015000000}"/>
            </a:ext>
          </a:extLst>
        </xdr:cNvPr>
        <xdr:cNvSpPr/>
      </xdr:nvSpPr>
      <xdr:spPr>
        <a:xfrm flipV="1">
          <a:off x="2667000" y="5095875"/>
          <a:ext cx="771525" cy="771525"/>
        </a:xfrm>
        <a:prstGeom prst="bentArrow">
          <a:avLst/>
        </a:prstGeom>
        <a:solidFill>
          <a:schemeClr val="bg1">
            <a:lumMod val="65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solidFill>
              <a:schemeClr val="tx1"/>
            </a:solidFill>
          </a:endParaRPr>
        </a:p>
      </xdr:txBody>
    </xdr:sp>
    <xdr:clientData/>
  </xdr:twoCellAnchor>
  <xdr:twoCellAnchor>
    <xdr:from>
      <xdr:col>7</xdr:col>
      <xdr:colOff>57150</xdr:colOff>
      <xdr:row>34</xdr:row>
      <xdr:rowOff>76200</xdr:rowOff>
    </xdr:from>
    <xdr:to>
      <xdr:col>8</xdr:col>
      <xdr:colOff>514350</xdr:colOff>
      <xdr:row>39</xdr:row>
      <xdr:rowOff>38100</xdr:rowOff>
    </xdr:to>
    <xdr:sp macro="" textlink="">
      <xdr:nvSpPr>
        <xdr:cNvPr id="192" name="Bent Arrow 191">
          <a:extLst>
            <a:ext uri="{FF2B5EF4-FFF2-40B4-BE49-F238E27FC236}">
              <a16:creationId xmlns:a16="http://schemas.microsoft.com/office/drawing/2014/main" id="{00000000-0008-0000-0100-0000C0000000}"/>
            </a:ext>
          </a:extLst>
        </xdr:cNvPr>
        <xdr:cNvSpPr/>
      </xdr:nvSpPr>
      <xdr:spPr>
        <a:xfrm flipV="1">
          <a:off x="7458075" y="5810250"/>
          <a:ext cx="771525" cy="771525"/>
        </a:xfrm>
        <a:prstGeom prst="bentArrow">
          <a:avLst/>
        </a:prstGeom>
        <a:solidFill>
          <a:schemeClr val="bg1">
            <a:lumMod val="65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solidFill>
              <a:schemeClr val="tx1"/>
            </a:solidFill>
          </a:endParaRPr>
        </a:p>
      </xdr:txBody>
    </xdr:sp>
    <xdr:clientData/>
  </xdr:twoCellAnchor>
  <xdr:twoCellAnchor>
    <xdr:from>
      <xdr:col>11</xdr:col>
      <xdr:colOff>1428750</xdr:colOff>
      <xdr:row>42</xdr:row>
      <xdr:rowOff>76200</xdr:rowOff>
    </xdr:from>
    <xdr:to>
      <xdr:col>11</xdr:col>
      <xdr:colOff>2200275</xdr:colOff>
      <xdr:row>46</xdr:row>
      <xdr:rowOff>95250</xdr:rowOff>
    </xdr:to>
    <xdr:sp macro="" textlink="">
      <xdr:nvSpPr>
        <xdr:cNvPr id="193" name="Bent Arrow 192">
          <a:extLst>
            <a:ext uri="{FF2B5EF4-FFF2-40B4-BE49-F238E27FC236}">
              <a16:creationId xmlns:a16="http://schemas.microsoft.com/office/drawing/2014/main" id="{00000000-0008-0000-0100-0000C1000000}"/>
            </a:ext>
          </a:extLst>
        </xdr:cNvPr>
        <xdr:cNvSpPr/>
      </xdr:nvSpPr>
      <xdr:spPr>
        <a:xfrm flipV="1">
          <a:off x="10668000" y="7115175"/>
          <a:ext cx="771525" cy="771525"/>
        </a:xfrm>
        <a:prstGeom prst="bentArrow">
          <a:avLst/>
        </a:prstGeom>
        <a:solidFill>
          <a:schemeClr val="bg1">
            <a:lumMod val="65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solidFill>
              <a:schemeClr val="tx1"/>
            </a:solidFill>
          </a:endParaRPr>
        </a:p>
      </xdr:txBody>
    </xdr:sp>
    <xdr:clientData/>
  </xdr:twoCellAnchor>
  <xdr:twoCellAnchor>
    <xdr:from>
      <xdr:col>28</xdr:col>
      <xdr:colOff>152400</xdr:colOff>
      <xdr:row>50</xdr:row>
      <xdr:rowOff>133350</xdr:rowOff>
    </xdr:from>
    <xdr:to>
      <xdr:col>29</xdr:col>
      <xdr:colOff>419100</xdr:colOff>
      <xdr:row>55</xdr:row>
      <xdr:rowOff>47625</xdr:rowOff>
    </xdr:to>
    <xdr:sp macro="" textlink="">
      <xdr:nvSpPr>
        <xdr:cNvPr id="194" name="Bent Arrow 193">
          <a:extLst>
            <a:ext uri="{FF2B5EF4-FFF2-40B4-BE49-F238E27FC236}">
              <a16:creationId xmlns:a16="http://schemas.microsoft.com/office/drawing/2014/main" id="{00000000-0008-0000-0100-0000C2000000}"/>
            </a:ext>
          </a:extLst>
        </xdr:cNvPr>
        <xdr:cNvSpPr/>
      </xdr:nvSpPr>
      <xdr:spPr>
        <a:xfrm flipV="1">
          <a:off x="19316700" y="8572500"/>
          <a:ext cx="771525" cy="771525"/>
        </a:xfrm>
        <a:prstGeom prst="bentArrow">
          <a:avLst/>
        </a:prstGeom>
        <a:solidFill>
          <a:schemeClr val="bg1">
            <a:lumMod val="65000"/>
          </a:schemeClr>
        </a:solidFill>
        <a:ln>
          <a:noFill/>
        </a:ln>
        <a:effectLst>
          <a:outerShdw blurRad="57785" dist="33020" dir="3180000" algn="ctr">
            <a:srgbClr val="000000">
              <a:alpha val="30000"/>
            </a:srgbClr>
          </a:outerShdw>
        </a:effectLst>
        <a:scene3d>
          <a:camera prst="orthographicFront">
            <a:rot lat="0" lon="0" rev="0"/>
          </a:camera>
          <a:lightRig rig="brightRoom" dir="t">
            <a:rot lat="0" lon="0" rev="600000"/>
          </a:lightRig>
        </a:scene3d>
        <a:sp3d prstMaterial="metal">
          <a:bevelT w="38100" h="57150"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6" Type="http://schemas.openxmlformats.org/officeDocument/2006/relationships/oleObject" Target="../embeddings/oleObject23.bin"/><Relationship Id="rId117" Type="http://schemas.openxmlformats.org/officeDocument/2006/relationships/oleObject" Target="../embeddings/oleObject114.bin"/><Relationship Id="rId21" Type="http://schemas.openxmlformats.org/officeDocument/2006/relationships/oleObject" Target="../embeddings/oleObject18.bin"/><Relationship Id="rId42" Type="http://schemas.openxmlformats.org/officeDocument/2006/relationships/oleObject" Target="../embeddings/oleObject39.bin"/><Relationship Id="rId47" Type="http://schemas.openxmlformats.org/officeDocument/2006/relationships/oleObject" Target="../embeddings/oleObject44.bin"/><Relationship Id="rId63" Type="http://schemas.openxmlformats.org/officeDocument/2006/relationships/oleObject" Target="../embeddings/oleObject60.bin"/><Relationship Id="rId68" Type="http://schemas.openxmlformats.org/officeDocument/2006/relationships/oleObject" Target="../embeddings/oleObject65.bin"/><Relationship Id="rId84" Type="http://schemas.openxmlformats.org/officeDocument/2006/relationships/oleObject" Target="../embeddings/oleObject81.bin"/><Relationship Id="rId89" Type="http://schemas.openxmlformats.org/officeDocument/2006/relationships/oleObject" Target="../embeddings/oleObject86.bin"/><Relationship Id="rId112" Type="http://schemas.openxmlformats.org/officeDocument/2006/relationships/oleObject" Target="../embeddings/oleObject109.bin"/><Relationship Id="rId133" Type="http://schemas.openxmlformats.org/officeDocument/2006/relationships/oleObject" Target="../embeddings/oleObject130.bin"/><Relationship Id="rId138" Type="http://schemas.openxmlformats.org/officeDocument/2006/relationships/oleObject" Target="../embeddings/oleObject135.bin"/><Relationship Id="rId154" Type="http://schemas.openxmlformats.org/officeDocument/2006/relationships/oleObject" Target="../embeddings/oleObject151.bin"/><Relationship Id="rId159" Type="http://schemas.openxmlformats.org/officeDocument/2006/relationships/oleObject" Target="../embeddings/oleObject156.bin"/><Relationship Id="rId170" Type="http://schemas.openxmlformats.org/officeDocument/2006/relationships/oleObject" Target="../embeddings/oleObject167.bin"/><Relationship Id="rId16" Type="http://schemas.openxmlformats.org/officeDocument/2006/relationships/oleObject" Target="../embeddings/oleObject13.bin"/><Relationship Id="rId107" Type="http://schemas.openxmlformats.org/officeDocument/2006/relationships/oleObject" Target="../embeddings/oleObject104.bin"/><Relationship Id="rId11" Type="http://schemas.openxmlformats.org/officeDocument/2006/relationships/oleObject" Target="../embeddings/oleObject8.bin"/><Relationship Id="rId32" Type="http://schemas.openxmlformats.org/officeDocument/2006/relationships/oleObject" Target="../embeddings/oleObject29.bin"/><Relationship Id="rId37" Type="http://schemas.openxmlformats.org/officeDocument/2006/relationships/oleObject" Target="../embeddings/oleObject34.bin"/><Relationship Id="rId53" Type="http://schemas.openxmlformats.org/officeDocument/2006/relationships/oleObject" Target="../embeddings/oleObject50.bin"/><Relationship Id="rId58" Type="http://schemas.openxmlformats.org/officeDocument/2006/relationships/oleObject" Target="../embeddings/oleObject55.bin"/><Relationship Id="rId74" Type="http://schemas.openxmlformats.org/officeDocument/2006/relationships/oleObject" Target="../embeddings/oleObject71.bin"/><Relationship Id="rId79" Type="http://schemas.openxmlformats.org/officeDocument/2006/relationships/oleObject" Target="../embeddings/oleObject76.bin"/><Relationship Id="rId102" Type="http://schemas.openxmlformats.org/officeDocument/2006/relationships/oleObject" Target="../embeddings/oleObject99.bin"/><Relationship Id="rId123" Type="http://schemas.openxmlformats.org/officeDocument/2006/relationships/oleObject" Target="../embeddings/oleObject120.bin"/><Relationship Id="rId128" Type="http://schemas.openxmlformats.org/officeDocument/2006/relationships/oleObject" Target="../embeddings/oleObject125.bin"/><Relationship Id="rId144" Type="http://schemas.openxmlformats.org/officeDocument/2006/relationships/oleObject" Target="../embeddings/oleObject141.bin"/><Relationship Id="rId149" Type="http://schemas.openxmlformats.org/officeDocument/2006/relationships/oleObject" Target="../embeddings/oleObject146.bin"/><Relationship Id="rId5" Type="http://schemas.openxmlformats.org/officeDocument/2006/relationships/image" Target="../media/image3.emf"/><Relationship Id="rId90" Type="http://schemas.openxmlformats.org/officeDocument/2006/relationships/oleObject" Target="../embeddings/oleObject87.bin"/><Relationship Id="rId95" Type="http://schemas.openxmlformats.org/officeDocument/2006/relationships/oleObject" Target="../embeddings/oleObject92.bin"/><Relationship Id="rId160" Type="http://schemas.openxmlformats.org/officeDocument/2006/relationships/oleObject" Target="../embeddings/oleObject157.bin"/><Relationship Id="rId165" Type="http://schemas.openxmlformats.org/officeDocument/2006/relationships/oleObject" Target="../embeddings/oleObject162.bin"/><Relationship Id="rId22" Type="http://schemas.openxmlformats.org/officeDocument/2006/relationships/oleObject" Target="../embeddings/oleObject19.bin"/><Relationship Id="rId27" Type="http://schemas.openxmlformats.org/officeDocument/2006/relationships/oleObject" Target="../embeddings/oleObject24.bin"/><Relationship Id="rId43" Type="http://schemas.openxmlformats.org/officeDocument/2006/relationships/oleObject" Target="../embeddings/oleObject40.bin"/><Relationship Id="rId48" Type="http://schemas.openxmlformats.org/officeDocument/2006/relationships/oleObject" Target="../embeddings/oleObject45.bin"/><Relationship Id="rId64" Type="http://schemas.openxmlformats.org/officeDocument/2006/relationships/oleObject" Target="../embeddings/oleObject61.bin"/><Relationship Id="rId69" Type="http://schemas.openxmlformats.org/officeDocument/2006/relationships/oleObject" Target="../embeddings/oleObject66.bin"/><Relationship Id="rId113" Type="http://schemas.openxmlformats.org/officeDocument/2006/relationships/oleObject" Target="../embeddings/oleObject110.bin"/><Relationship Id="rId118" Type="http://schemas.openxmlformats.org/officeDocument/2006/relationships/oleObject" Target="../embeddings/oleObject115.bin"/><Relationship Id="rId134" Type="http://schemas.openxmlformats.org/officeDocument/2006/relationships/oleObject" Target="../embeddings/oleObject131.bin"/><Relationship Id="rId139" Type="http://schemas.openxmlformats.org/officeDocument/2006/relationships/oleObject" Target="../embeddings/oleObject136.bin"/><Relationship Id="rId80" Type="http://schemas.openxmlformats.org/officeDocument/2006/relationships/oleObject" Target="../embeddings/oleObject77.bin"/><Relationship Id="rId85" Type="http://schemas.openxmlformats.org/officeDocument/2006/relationships/oleObject" Target="../embeddings/oleObject82.bin"/><Relationship Id="rId150" Type="http://schemas.openxmlformats.org/officeDocument/2006/relationships/oleObject" Target="../embeddings/oleObject147.bin"/><Relationship Id="rId155" Type="http://schemas.openxmlformats.org/officeDocument/2006/relationships/oleObject" Target="../embeddings/oleObject152.bin"/><Relationship Id="rId171" Type="http://schemas.openxmlformats.org/officeDocument/2006/relationships/oleObject" Target="../embeddings/oleObject168.bin"/><Relationship Id="rId12" Type="http://schemas.openxmlformats.org/officeDocument/2006/relationships/oleObject" Target="../embeddings/oleObject9.bin"/><Relationship Id="rId17" Type="http://schemas.openxmlformats.org/officeDocument/2006/relationships/oleObject" Target="../embeddings/oleObject14.bin"/><Relationship Id="rId33" Type="http://schemas.openxmlformats.org/officeDocument/2006/relationships/oleObject" Target="../embeddings/oleObject30.bin"/><Relationship Id="rId38" Type="http://schemas.openxmlformats.org/officeDocument/2006/relationships/oleObject" Target="../embeddings/oleObject35.bin"/><Relationship Id="rId59" Type="http://schemas.openxmlformats.org/officeDocument/2006/relationships/oleObject" Target="../embeddings/oleObject56.bin"/><Relationship Id="rId103" Type="http://schemas.openxmlformats.org/officeDocument/2006/relationships/oleObject" Target="../embeddings/oleObject100.bin"/><Relationship Id="rId108" Type="http://schemas.openxmlformats.org/officeDocument/2006/relationships/oleObject" Target="../embeddings/oleObject105.bin"/><Relationship Id="rId124" Type="http://schemas.openxmlformats.org/officeDocument/2006/relationships/oleObject" Target="../embeddings/oleObject121.bin"/><Relationship Id="rId129" Type="http://schemas.openxmlformats.org/officeDocument/2006/relationships/oleObject" Target="../embeddings/oleObject126.bin"/><Relationship Id="rId54" Type="http://schemas.openxmlformats.org/officeDocument/2006/relationships/oleObject" Target="../embeddings/oleObject51.bin"/><Relationship Id="rId70" Type="http://schemas.openxmlformats.org/officeDocument/2006/relationships/oleObject" Target="../embeddings/oleObject67.bin"/><Relationship Id="rId75" Type="http://schemas.openxmlformats.org/officeDocument/2006/relationships/oleObject" Target="../embeddings/oleObject72.bin"/><Relationship Id="rId91" Type="http://schemas.openxmlformats.org/officeDocument/2006/relationships/oleObject" Target="../embeddings/oleObject88.bin"/><Relationship Id="rId96" Type="http://schemas.openxmlformats.org/officeDocument/2006/relationships/oleObject" Target="../embeddings/oleObject93.bin"/><Relationship Id="rId140" Type="http://schemas.openxmlformats.org/officeDocument/2006/relationships/oleObject" Target="../embeddings/oleObject137.bin"/><Relationship Id="rId145" Type="http://schemas.openxmlformats.org/officeDocument/2006/relationships/oleObject" Target="../embeddings/oleObject142.bin"/><Relationship Id="rId161" Type="http://schemas.openxmlformats.org/officeDocument/2006/relationships/oleObject" Target="../embeddings/oleObject158.bin"/><Relationship Id="rId166" Type="http://schemas.openxmlformats.org/officeDocument/2006/relationships/oleObject" Target="../embeddings/oleObject163.bin"/><Relationship Id="rId1" Type="http://schemas.openxmlformats.org/officeDocument/2006/relationships/printerSettings" Target="../printerSettings/printerSettings2.bin"/><Relationship Id="rId6" Type="http://schemas.openxmlformats.org/officeDocument/2006/relationships/oleObject" Target="../embeddings/oleObject3.bin"/><Relationship Id="rId15" Type="http://schemas.openxmlformats.org/officeDocument/2006/relationships/oleObject" Target="../embeddings/oleObject12.bin"/><Relationship Id="rId23" Type="http://schemas.openxmlformats.org/officeDocument/2006/relationships/oleObject" Target="../embeddings/oleObject20.bin"/><Relationship Id="rId28" Type="http://schemas.openxmlformats.org/officeDocument/2006/relationships/oleObject" Target="../embeddings/oleObject25.bin"/><Relationship Id="rId36" Type="http://schemas.openxmlformats.org/officeDocument/2006/relationships/oleObject" Target="../embeddings/oleObject33.bin"/><Relationship Id="rId49" Type="http://schemas.openxmlformats.org/officeDocument/2006/relationships/oleObject" Target="../embeddings/oleObject46.bin"/><Relationship Id="rId57" Type="http://schemas.openxmlformats.org/officeDocument/2006/relationships/oleObject" Target="../embeddings/oleObject54.bin"/><Relationship Id="rId106" Type="http://schemas.openxmlformats.org/officeDocument/2006/relationships/oleObject" Target="../embeddings/oleObject103.bin"/><Relationship Id="rId114" Type="http://schemas.openxmlformats.org/officeDocument/2006/relationships/oleObject" Target="../embeddings/oleObject111.bin"/><Relationship Id="rId119" Type="http://schemas.openxmlformats.org/officeDocument/2006/relationships/oleObject" Target="../embeddings/oleObject116.bin"/><Relationship Id="rId127" Type="http://schemas.openxmlformats.org/officeDocument/2006/relationships/oleObject" Target="../embeddings/oleObject124.bin"/><Relationship Id="rId10" Type="http://schemas.openxmlformats.org/officeDocument/2006/relationships/oleObject" Target="../embeddings/oleObject7.bin"/><Relationship Id="rId31" Type="http://schemas.openxmlformats.org/officeDocument/2006/relationships/oleObject" Target="../embeddings/oleObject28.bin"/><Relationship Id="rId44" Type="http://schemas.openxmlformats.org/officeDocument/2006/relationships/oleObject" Target="../embeddings/oleObject41.bin"/><Relationship Id="rId52" Type="http://schemas.openxmlformats.org/officeDocument/2006/relationships/oleObject" Target="../embeddings/oleObject49.bin"/><Relationship Id="rId60" Type="http://schemas.openxmlformats.org/officeDocument/2006/relationships/oleObject" Target="../embeddings/oleObject57.bin"/><Relationship Id="rId65" Type="http://schemas.openxmlformats.org/officeDocument/2006/relationships/oleObject" Target="../embeddings/oleObject62.bin"/><Relationship Id="rId73" Type="http://schemas.openxmlformats.org/officeDocument/2006/relationships/oleObject" Target="../embeddings/oleObject70.bin"/><Relationship Id="rId78" Type="http://schemas.openxmlformats.org/officeDocument/2006/relationships/oleObject" Target="../embeddings/oleObject75.bin"/><Relationship Id="rId81" Type="http://schemas.openxmlformats.org/officeDocument/2006/relationships/oleObject" Target="../embeddings/oleObject78.bin"/><Relationship Id="rId86" Type="http://schemas.openxmlformats.org/officeDocument/2006/relationships/oleObject" Target="../embeddings/oleObject83.bin"/><Relationship Id="rId94" Type="http://schemas.openxmlformats.org/officeDocument/2006/relationships/oleObject" Target="../embeddings/oleObject91.bin"/><Relationship Id="rId99" Type="http://schemas.openxmlformats.org/officeDocument/2006/relationships/oleObject" Target="../embeddings/oleObject96.bin"/><Relationship Id="rId101" Type="http://schemas.openxmlformats.org/officeDocument/2006/relationships/oleObject" Target="../embeddings/oleObject98.bin"/><Relationship Id="rId122" Type="http://schemas.openxmlformats.org/officeDocument/2006/relationships/oleObject" Target="../embeddings/oleObject119.bin"/><Relationship Id="rId130" Type="http://schemas.openxmlformats.org/officeDocument/2006/relationships/oleObject" Target="../embeddings/oleObject127.bin"/><Relationship Id="rId135" Type="http://schemas.openxmlformats.org/officeDocument/2006/relationships/oleObject" Target="../embeddings/oleObject132.bin"/><Relationship Id="rId143" Type="http://schemas.openxmlformats.org/officeDocument/2006/relationships/oleObject" Target="../embeddings/oleObject140.bin"/><Relationship Id="rId148" Type="http://schemas.openxmlformats.org/officeDocument/2006/relationships/oleObject" Target="../embeddings/oleObject145.bin"/><Relationship Id="rId151" Type="http://schemas.openxmlformats.org/officeDocument/2006/relationships/oleObject" Target="../embeddings/oleObject148.bin"/><Relationship Id="rId156" Type="http://schemas.openxmlformats.org/officeDocument/2006/relationships/oleObject" Target="../embeddings/oleObject153.bin"/><Relationship Id="rId164" Type="http://schemas.openxmlformats.org/officeDocument/2006/relationships/oleObject" Target="../embeddings/oleObject161.bin"/><Relationship Id="rId169" Type="http://schemas.openxmlformats.org/officeDocument/2006/relationships/oleObject" Target="../embeddings/oleObject166.bin"/><Relationship Id="rId4" Type="http://schemas.openxmlformats.org/officeDocument/2006/relationships/oleObject" Target="../embeddings/oleObject2.bin"/><Relationship Id="rId9" Type="http://schemas.openxmlformats.org/officeDocument/2006/relationships/oleObject" Target="../embeddings/oleObject6.bin"/><Relationship Id="rId172" Type="http://schemas.openxmlformats.org/officeDocument/2006/relationships/oleObject" Target="../embeddings/oleObject169.bin"/><Relationship Id="rId13" Type="http://schemas.openxmlformats.org/officeDocument/2006/relationships/oleObject" Target="../embeddings/oleObject10.bin"/><Relationship Id="rId18" Type="http://schemas.openxmlformats.org/officeDocument/2006/relationships/oleObject" Target="../embeddings/oleObject15.bin"/><Relationship Id="rId39" Type="http://schemas.openxmlformats.org/officeDocument/2006/relationships/oleObject" Target="../embeddings/oleObject36.bin"/><Relationship Id="rId109" Type="http://schemas.openxmlformats.org/officeDocument/2006/relationships/oleObject" Target="../embeddings/oleObject106.bin"/><Relationship Id="rId34" Type="http://schemas.openxmlformats.org/officeDocument/2006/relationships/oleObject" Target="../embeddings/oleObject31.bin"/><Relationship Id="rId50" Type="http://schemas.openxmlformats.org/officeDocument/2006/relationships/oleObject" Target="../embeddings/oleObject47.bin"/><Relationship Id="rId55" Type="http://schemas.openxmlformats.org/officeDocument/2006/relationships/oleObject" Target="../embeddings/oleObject52.bin"/><Relationship Id="rId76" Type="http://schemas.openxmlformats.org/officeDocument/2006/relationships/oleObject" Target="../embeddings/oleObject73.bin"/><Relationship Id="rId97" Type="http://schemas.openxmlformats.org/officeDocument/2006/relationships/oleObject" Target="../embeddings/oleObject94.bin"/><Relationship Id="rId104" Type="http://schemas.openxmlformats.org/officeDocument/2006/relationships/oleObject" Target="../embeddings/oleObject101.bin"/><Relationship Id="rId120" Type="http://schemas.openxmlformats.org/officeDocument/2006/relationships/oleObject" Target="../embeddings/oleObject117.bin"/><Relationship Id="rId125" Type="http://schemas.openxmlformats.org/officeDocument/2006/relationships/oleObject" Target="../embeddings/oleObject122.bin"/><Relationship Id="rId141" Type="http://schemas.openxmlformats.org/officeDocument/2006/relationships/oleObject" Target="../embeddings/oleObject138.bin"/><Relationship Id="rId146" Type="http://schemas.openxmlformats.org/officeDocument/2006/relationships/oleObject" Target="../embeddings/oleObject143.bin"/><Relationship Id="rId167" Type="http://schemas.openxmlformats.org/officeDocument/2006/relationships/oleObject" Target="../embeddings/oleObject164.bin"/><Relationship Id="rId7" Type="http://schemas.openxmlformats.org/officeDocument/2006/relationships/oleObject" Target="../embeddings/oleObject4.bin"/><Relationship Id="rId71" Type="http://schemas.openxmlformats.org/officeDocument/2006/relationships/oleObject" Target="../embeddings/oleObject68.bin"/><Relationship Id="rId92" Type="http://schemas.openxmlformats.org/officeDocument/2006/relationships/oleObject" Target="../embeddings/oleObject89.bin"/><Relationship Id="rId162" Type="http://schemas.openxmlformats.org/officeDocument/2006/relationships/oleObject" Target="../embeddings/oleObject159.bin"/><Relationship Id="rId2" Type="http://schemas.openxmlformats.org/officeDocument/2006/relationships/drawing" Target="../drawings/drawing2.xml"/><Relationship Id="rId29" Type="http://schemas.openxmlformats.org/officeDocument/2006/relationships/oleObject" Target="../embeddings/oleObject26.bin"/><Relationship Id="rId24" Type="http://schemas.openxmlformats.org/officeDocument/2006/relationships/oleObject" Target="../embeddings/oleObject21.bin"/><Relationship Id="rId40" Type="http://schemas.openxmlformats.org/officeDocument/2006/relationships/oleObject" Target="../embeddings/oleObject37.bin"/><Relationship Id="rId45" Type="http://schemas.openxmlformats.org/officeDocument/2006/relationships/oleObject" Target="../embeddings/oleObject42.bin"/><Relationship Id="rId66" Type="http://schemas.openxmlformats.org/officeDocument/2006/relationships/oleObject" Target="../embeddings/oleObject63.bin"/><Relationship Id="rId87" Type="http://schemas.openxmlformats.org/officeDocument/2006/relationships/oleObject" Target="../embeddings/oleObject84.bin"/><Relationship Id="rId110" Type="http://schemas.openxmlformats.org/officeDocument/2006/relationships/oleObject" Target="../embeddings/oleObject107.bin"/><Relationship Id="rId115" Type="http://schemas.openxmlformats.org/officeDocument/2006/relationships/oleObject" Target="../embeddings/oleObject112.bin"/><Relationship Id="rId131" Type="http://schemas.openxmlformats.org/officeDocument/2006/relationships/oleObject" Target="../embeddings/oleObject128.bin"/><Relationship Id="rId136" Type="http://schemas.openxmlformats.org/officeDocument/2006/relationships/oleObject" Target="../embeddings/oleObject133.bin"/><Relationship Id="rId157" Type="http://schemas.openxmlformats.org/officeDocument/2006/relationships/oleObject" Target="../embeddings/oleObject154.bin"/><Relationship Id="rId61" Type="http://schemas.openxmlformats.org/officeDocument/2006/relationships/oleObject" Target="../embeddings/oleObject58.bin"/><Relationship Id="rId82" Type="http://schemas.openxmlformats.org/officeDocument/2006/relationships/oleObject" Target="../embeddings/oleObject79.bin"/><Relationship Id="rId152" Type="http://schemas.openxmlformats.org/officeDocument/2006/relationships/oleObject" Target="../embeddings/oleObject149.bin"/><Relationship Id="rId19" Type="http://schemas.openxmlformats.org/officeDocument/2006/relationships/oleObject" Target="../embeddings/oleObject16.bin"/><Relationship Id="rId14" Type="http://schemas.openxmlformats.org/officeDocument/2006/relationships/oleObject" Target="../embeddings/oleObject11.bin"/><Relationship Id="rId30" Type="http://schemas.openxmlformats.org/officeDocument/2006/relationships/oleObject" Target="../embeddings/oleObject27.bin"/><Relationship Id="rId35" Type="http://schemas.openxmlformats.org/officeDocument/2006/relationships/oleObject" Target="../embeddings/oleObject32.bin"/><Relationship Id="rId56" Type="http://schemas.openxmlformats.org/officeDocument/2006/relationships/oleObject" Target="../embeddings/oleObject53.bin"/><Relationship Id="rId77" Type="http://schemas.openxmlformats.org/officeDocument/2006/relationships/oleObject" Target="../embeddings/oleObject74.bin"/><Relationship Id="rId100" Type="http://schemas.openxmlformats.org/officeDocument/2006/relationships/oleObject" Target="../embeddings/oleObject97.bin"/><Relationship Id="rId105" Type="http://schemas.openxmlformats.org/officeDocument/2006/relationships/oleObject" Target="../embeddings/oleObject102.bin"/><Relationship Id="rId126" Type="http://schemas.openxmlformats.org/officeDocument/2006/relationships/oleObject" Target="../embeddings/oleObject123.bin"/><Relationship Id="rId147" Type="http://schemas.openxmlformats.org/officeDocument/2006/relationships/oleObject" Target="../embeddings/oleObject144.bin"/><Relationship Id="rId168" Type="http://schemas.openxmlformats.org/officeDocument/2006/relationships/oleObject" Target="../embeddings/oleObject165.bin"/><Relationship Id="rId8" Type="http://schemas.openxmlformats.org/officeDocument/2006/relationships/oleObject" Target="../embeddings/oleObject5.bin"/><Relationship Id="rId51" Type="http://schemas.openxmlformats.org/officeDocument/2006/relationships/oleObject" Target="../embeddings/oleObject48.bin"/><Relationship Id="rId72" Type="http://schemas.openxmlformats.org/officeDocument/2006/relationships/oleObject" Target="../embeddings/oleObject69.bin"/><Relationship Id="rId93" Type="http://schemas.openxmlformats.org/officeDocument/2006/relationships/oleObject" Target="../embeddings/oleObject90.bin"/><Relationship Id="rId98" Type="http://schemas.openxmlformats.org/officeDocument/2006/relationships/oleObject" Target="../embeddings/oleObject95.bin"/><Relationship Id="rId121" Type="http://schemas.openxmlformats.org/officeDocument/2006/relationships/oleObject" Target="../embeddings/oleObject118.bin"/><Relationship Id="rId142" Type="http://schemas.openxmlformats.org/officeDocument/2006/relationships/oleObject" Target="../embeddings/oleObject139.bin"/><Relationship Id="rId163" Type="http://schemas.openxmlformats.org/officeDocument/2006/relationships/oleObject" Target="../embeddings/oleObject160.bin"/><Relationship Id="rId3" Type="http://schemas.openxmlformats.org/officeDocument/2006/relationships/vmlDrawing" Target="../drawings/vmlDrawing2.vml"/><Relationship Id="rId25" Type="http://schemas.openxmlformats.org/officeDocument/2006/relationships/oleObject" Target="../embeddings/oleObject22.bin"/><Relationship Id="rId46" Type="http://schemas.openxmlformats.org/officeDocument/2006/relationships/oleObject" Target="../embeddings/oleObject43.bin"/><Relationship Id="rId67" Type="http://schemas.openxmlformats.org/officeDocument/2006/relationships/oleObject" Target="../embeddings/oleObject64.bin"/><Relationship Id="rId116" Type="http://schemas.openxmlformats.org/officeDocument/2006/relationships/oleObject" Target="../embeddings/oleObject113.bin"/><Relationship Id="rId137" Type="http://schemas.openxmlformats.org/officeDocument/2006/relationships/oleObject" Target="../embeddings/oleObject134.bin"/><Relationship Id="rId158" Type="http://schemas.openxmlformats.org/officeDocument/2006/relationships/oleObject" Target="../embeddings/oleObject155.bin"/><Relationship Id="rId20" Type="http://schemas.openxmlformats.org/officeDocument/2006/relationships/oleObject" Target="../embeddings/oleObject17.bin"/><Relationship Id="rId41" Type="http://schemas.openxmlformats.org/officeDocument/2006/relationships/oleObject" Target="../embeddings/oleObject38.bin"/><Relationship Id="rId62" Type="http://schemas.openxmlformats.org/officeDocument/2006/relationships/oleObject" Target="../embeddings/oleObject59.bin"/><Relationship Id="rId83" Type="http://schemas.openxmlformats.org/officeDocument/2006/relationships/oleObject" Target="../embeddings/oleObject80.bin"/><Relationship Id="rId88" Type="http://schemas.openxmlformats.org/officeDocument/2006/relationships/oleObject" Target="../embeddings/oleObject85.bin"/><Relationship Id="rId111" Type="http://schemas.openxmlformats.org/officeDocument/2006/relationships/oleObject" Target="../embeddings/oleObject108.bin"/><Relationship Id="rId132" Type="http://schemas.openxmlformats.org/officeDocument/2006/relationships/oleObject" Target="../embeddings/oleObject129.bin"/><Relationship Id="rId153" Type="http://schemas.openxmlformats.org/officeDocument/2006/relationships/oleObject" Target="../embeddings/oleObject15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I36"/>
  <sheetViews>
    <sheetView showGridLines="0" tabSelected="1" workbookViewId="0">
      <selection activeCell="J30" sqref="J30"/>
    </sheetView>
  </sheetViews>
  <sheetFormatPr defaultColWidth="9.140625" defaultRowHeight="16.5"/>
  <cols>
    <col min="1" max="1" width="9.140625" style="71"/>
    <col min="2" max="2" width="18.42578125" style="71" customWidth="1"/>
    <col min="3" max="9" width="9.140625" style="72"/>
    <col min="10" max="16384" width="9.140625" style="71"/>
  </cols>
  <sheetData>
    <row r="5" spans="2:5" ht="16.5" customHeight="1"/>
    <row r="11" spans="2:5">
      <c r="B11" s="71" t="str">
        <f>Sheet2!B25</f>
        <v>Alternatives</v>
      </c>
      <c r="C11" s="72" t="str">
        <f>Sheet2!I25</f>
        <v>Outcomes</v>
      </c>
      <c r="D11" s="72" t="str">
        <f>Sheet2!J25</f>
        <v>Cost</v>
      </c>
      <c r="E11" s="72" t="str">
        <f>Sheet2!K25</f>
        <v>Analysis</v>
      </c>
    </row>
    <row r="12" spans="2:5">
      <c r="B12" s="71">
        <f>Sheet2!B26</f>
        <v>0</v>
      </c>
      <c r="C12" s="73">
        <f>Sheet2!I26</f>
        <v>0</v>
      </c>
      <c r="D12" s="73">
        <f>Sheet2!J26</f>
        <v>0</v>
      </c>
      <c r="E12" s="73">
        <f>Sheet2!K26</f>
        <v>0</v>
      </c>
    </row>
    <row r="13" spans="2:5">
      <c r="B13" s="71">
        <f>Sheet2!B27</f>
        <v>0</v>
      </c>
      <c r="C13" s="73">
        <f>Sheet2!I27</f>
        <v>0</v>
      </c>
      <c r="D13" s="73">
        <f>Sheet2!J27</f>
        <v>0</v>
      </c>
      <c r="E13" s="73">
        <f>Sheet2!K27</f>
        <v>0</v>
      </c>
    </row>
    <row r="14" spans="2:5">
      <c r="B14" s="71">
        <f>Sheet2!B28</f>
        <v>0</v>
      </c>
      <c r="C14" s="73">
        <f>Sheet2!I28</f>
        <v>0</v>
      </c>
      <c r="D14" s="73">
        <f>Sheet2!J28</f>
        <v>0</v>
      </c>
      <c r="E14" s="73">
        <f>Sheet2!K28</f>
        <v>0</v>
      </c>
    </row>
    <row r="15" spans="2:5">
      <c r="B15" s="71">
        <f>Sheet2!B29</f>
        <v>0</v>
      </c>
      <c r="C15" s="73">
        <f>Sheet2!I29</f>
        <v>0</v>
      </c>
      <c r="D15" s="73">
        <f>Sheet2!J29</f>
        <v>0</v>
      </c>
      <c r="E15" s="73">
        <f>Sheet2!K29</f>
        <v>0</v>
      </c>
    </row>
    <row r="16" spans="2:5">
      <c r="B16" s="71">
        <f>Sheet2!B30</f>
        <v>0</v>
      </c>
      <c r="C16" s="73">
        <f>Sheet2!I30</f>
        <v>0</v>
      </c>
      <c r="D16" s="73">
        <f>Sheet2!J30</f>
        <v>0</v>
      </c>
      <c r="E16" s="73">
        <f>Sheet2!K30</f>
        <v>0</v>
      </c>
    </row>
    <row r="22" spans="1:8" ht="25.5">
      <c r="A22" s="91" t="s">
        <v>25</v>
      </c>
      <c r="B22" s="91"/>
      <c r="C22" s="91"/>
      <c r="D22" s="91"/>
      <c r="E22" s="91"/>
      <c r="F22" s="91"/>
      <c r="G22" s="91"/>
      <c r="H22" s="91"/>
    </row>
    <row r="23" spans="1:8" ht="17.25" thickBot="1"/>
    <row r="24" spans="1:8">
      <c r="A24" s="74"/>
      <c r="B24" s="75"/>
      <c r="C24" s="76"/>
      <c r="D24" s="76"/>
      <c r="E24" s="76"/>
      <c r="F24" s="76"/>
      <c r="G24" s="76"/>
      <c r="H24" s="77"/>
    </row>
    <row r="25" spans="1:8">
      <c r="A25" s="78"/>
      <c r="B25" s="79"/>
      <c r="C25" s="80"/>
      <c r="D25" s="80"/>
      <c r="E25" s="80"/>
      <c r="F25" s="80"/>
      <c r="G25" s="80"/>
      <c r="H25" s="81"/>
    </row>
    <row r="26" spans="1:8">
      <c r="A26" s="78"/>
      <c r="B26" s="79"/>
      <c r="C26" s="80"/>
      <c r="D26" s="80"/>
      <c r="E26" s="80"/>
      <c r="F26" s="80"/>
      <c r="G26" s="80"/>
      <c r="H26" s="81"/>
    </row>
    <row r="27" spans="1:8">
      <c r="A27" s="78"/>
      <c r="B27" s="79"/>
      <c r="C27" s="80"/>
      <c r="D27" s="80"/>
      <c r="E27" s="80"/>
      <c r="F27" s="80"/>
      <c r="G27" s="80"/>
      <c r="H27" s="81"/>
    </row>
    <row r="28" spans="1:8">
      <c r="A28" s="78"/>
      <c r="B28" s="79"/>
      <c r="C28" s="80"/>
      <c r="D28" s="80"/>
      <c r="E28" s="80"/>
      <c r="F28" s="80"/>
      <c r="G28" s="80"/>
      <c r="H28" s="81"/>
    </row>
    <row r="29" spans="1:8">
      <c r="A29" s="78"/>
      <c r="B29" s="79"/>
      <c r="C29" s="80"/>
      <c r="D29" s="80"/>
      <c r="E29" s="80"/>
      <c r="F29" s="80"/>
      <c r="G29" s="80"/>
      <c r="H29" s="81"/>
    </row>
    <row r="30" spans="1:8">
      <c r="A30" s="78"/>
      <c r="B30" s="79"/>
      <c r="C30" s="80"/>
      <c r="D30" s="80"/>
      <c r="E30" s="80"/>
      <c r="F30" s="80"/>
      <c r="G30" s="80"/>
      <c r="H30" s="81"/>
    </row>
    <row r="31" spans="1:8">
      <c r="A31" s="78"/>
      <c r="B31" s="79"/>
      <c r="C31" s="80"/>
      <c r="D31" s="80"/>
      <c r="E31" s="80"/>
      <c r="F31" s="80"/>
      <c r="G31" s="80"/>
      <c r="H31" s="81"/>
    </row>
    <row r="32" spans="1:8">
      <c r="A32" s="78"/>
      <c r="B32" s="79"/>
      <c r="C32" s="80"/>
      <c r="D32" s="80"/>
      <c r="E32" s="80"/>
      <c r="F32" s="80"/>
      <c r="G32" s="80"/>
      <c r="H32" s="81"/>
    </row>
    <row r="33" spans="1:8">
      <c r="A33" s="78"/>
      <c r="B33" s="79"/>
      <c r="C33" s="80"/>
      <c r="D33" s="80"/>
      <c r="E33" s="80"/>
      <c r="F33" s="80"/>
      <c r="G33" s="80"/>
      <c r="H33" s="81"/>
    </row>
    <row r="34" spans="1:8">
      <c r="A34" s="78"/>
      <c r="B34" s="79"/>
      <c r="C34" s="80"/>
      <c r="D34" s="80"/>
      <c r="E34" s="80"/>
      <c r="F34" s="80"/>
      <c r="G34" s="80"/>
      <c r="H34" s="81"/>
    </row>
    <row r="35" spans="1:8">
      <c r="A35" s="78"/>
      <c r="B35" s="79"/>
      <c r="C35" s="80"/>
      <c r="D35" s="80"/>
      <c r="E35" s="80"/>
      <c r="F35" s="80"/>
      <c r="G35" s="80"/>
      <c r="H35" s="81"/>
    </row>
    <row r="36" spans="1:8" ht="17.25" thickBot="1">
      <c r="A36" s="82"/>
      <c r="B36" s="83"/>
      <c r="C36" s="84"/>
      <c r="D36" s="84"/>
      <c r="E36" s="84"/>
      <c r="F36" s="84"/>
      <c r="G36" s="84"/>
      <c r="H36" s="85"/>
    </row>
  </sheetData>
  <sheetProtection algorithmName="SHA-512" hashValue="wkuK1T1nDjy/fvLKnC8UUl//qgYHkAdLh1lIuuJuJ6yaDv2QKqsicQeWuhYDLvg32lRWtByM9SUE57atCqjo9A==" saltValue="FvSCsN56DWEDtoUsMIw9xQ==" spinCount="100000" sheet="1" objects="1" scenarios="1"/>
  <mergeCells count="1">
    <mergeCell ref="A22:H22"/>
  </mergeCells>
  <pageMargins left="0.70866141732283472" right="0.70866141732283472" top="0.74803149606299213" bottom="0.74803149606299213" header="0.31496062992125984" footer="0.31496062992125984"/>
  <pageSetup paperSize="9" orientation="portrait" horizontalDpi="300" verticalDpi="0" r:id="rId1"/>
  <drawing r:id="rId2"/>
  <legacyDrawing r:id="rId3"/>
  <oleObjects>
    <mc:AlternateContent xmlns:mc="http://schemas.openxmlformats.org/markup-compatibility/2006">
      <mc:Choice Requires="x14">
        <oleObject progId="Wordpad.Document.1" dvAspect="DVASPECT_ICON" shapeId="3073" r:id="rId4">
          <objectPr locked="0" defaultSize="0" r:id="rId5">
            <anchor moveWithCells="1">
              <from>
                <xdr:col>9</xdr:col>
                <xdr:colOff>0</xdr:colOff>
                <xdr:row>32</xdr:row>
                <xdr:rowOff>38100</xdr:rowOff>
              </from>
              <to>
                <xdr:col>10</xdr:col>
                <xdr:colOff>304800</xdr:colOff>
                <xdr:row>36</xdr:row>
                <xdr:rowOff>0</xdr:rowOff>
              </to>
            </anchor>
          </objectPr>
        </oleObject>
      </mc:Choice>
      <mc:Fallback>
        <oleObject progId="Wordpad.Document.1" dvAspect="DVASPECT_ICON" shapeId="3073"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N460"/>
  <sheetViews>
    <sheetView showGridLines="0" showZeros="0" workbookViewId="0"/>
  </sheetViews>
  <sheetFormatPr defaultColWidth="9.140625" defaultRowHeight="12.75"/>
  <cols>
    <col min="1" max="1" width="9.140625" style="1"/>
    <col min="2" max="2" width="35.7109375" style="2" customWidth="1"/>
    <col min="3" max="3" width="7.28515625" style="1" customWidth="1"/>
    <col min="4" max="4" width="2.85546875" style="1" customWidth="1"/>
    <col min="5" max="5" width="9.140625" style="1"/>
    <col min="6" max="6" width="11.140625" style="1" customWidth="1"/>
    <col min="7" max="7" width="35.7109375" style="2" customWidth="1"/>
    <col min="8" max="8" width="4.7109375" style="1" customWidth="1"/>
    <col min="9" max="9" width="9.28515625" style="5" customWidth="1"/>
    <col min="10" max="10" width="4.28515625" style="1" customWidth="1"/>
    <col min="11" max="11" width="9.28515625" style="1" customWidth="1"/>
    <col min="12" max="12" width="35.7109375" style="2" customWidth="1"/>
    <col min="13" max="13" width="4.5703125" style="1" customWidth="1"/>
    <col min="14" max="14" width="4.28515625" style="1" customWidth="1"/>
    <col min="15" max="15" width="9.28515625" style="1" customWidth="1"/>
    <col min="16" max="16" width="35.7109375" style="2" customWidth="1"/>
    <col min="17" max="17" width="6.28515625" style="1" customWidth="1"/>
    <col min="18" max="18" width="10.7109375" style="1" customWidth="1"/>
    <col min="19" max="19" width="9.140625" style="5"/>
    <col min="20" max="23" width="8.28515625" style="5" customWidth="1"/>
    <col min="24" max="27" width="9" style="5" hidden="1" customWidth="1"/>
    <col min="28" max="28" width="6.42578125" style="5" hidden="1" customWidth="1"/>
    <col min="29" max="29" width="7.5703125" style="5" customWidth="1"/>
    <col min="30" max="30" width="8.28515625" style="5" customWidth="1"/>
    <col min="31" max="31" width="6" style="5" customWidth="1"/>
    <col min="32" max="32" width="8.28515625" style="5" customWidth="1"/>
    <col min="33" max="33" width="2.7109375" style="5" hidden="1" customWidth="1"/>
    <col min="34" max="34" width="9.140625" style="1"/>
    <col min="35" max="35" width="35.7109375" style="2" customWidth="1"/>
    <col min="36" max="36" width="5.7109375" style="1" customWidth="1"/>
    <col min="37" max="37" width="15.7109375" style="30" customWidth="1"/>
    <col min="38" max="38" width="4.85546875" style="1" customWidth="1"/>
    <col min="39" max="39" width="4.28515625" style="1" customWidth="1"/>
    <col min="40" max="16384" width="9.140625" style="1"/>
  </cols>
  <sheetData>
    <row r="2" spans="1:40" ht="23.25">
      <c r="A2" s="102" t="s">
        <v>24</v>
      </c>
      <c r="B2" s="102"/>
      <c r="C2" s="102"/>
      <c r="D2" s="102"/>
      <c r="E2" s="102"/>
      <c r="F2" s="102"/>
      <c r="G2" s="102"/>
    </row>
    <row r="5" spans="1:40">
      <c r="AH5" s="1" t="str">
        <f>Sheet2!B25</f>
        <v>Alternatives</v>
      </c>
      <c r="AI5" s="2" t="str">
        <f>Sheet2!C25</f>
        <v>Outcome 1</v>
      </c>
      <c r="AJ5" s="2" t="str">
        <f>Sheet2!D25</f>
        <v>Outcome 2</v>
      </c>
      <c r="AK5" s="2" t="str">
        <f>Sheet2!E25</f>
        <v>Outcome 3</v>
      </c>
      <c r="AL5" s="2" t="str">
        <f>Sheet2!F25</f>
        <v>Outcome 4</v>
      </c>
      <c r="AM5" s="2" t="str">
        <f>Sheet2!G25</f>
        <v>Outcome 5</v>
      </c>
    </row>
    <row r="6" spans="1:40">
      <c r="P6" s="2" t="str">
        <f>Sheet2!B6</f>
        <v>Alternatives</v>
      </c>
      <c r="Q6" s="1" t="s">
        <v>14</v>
      </c>
      <c r="AH6" s="1">
        <f>Sheet2!B26</f>
        <v>0</v>
      </c>
      <c r="AI6" s="2">
        <f>Sheet2!C26</f>
        <v>0</v>
      </c>
      <c r="AJ6" s="2">
        <f>Sheet2!D26</f>
        <v>0</v>
      </c>
      <c r="AK6" s="2">
        <f>Sheet2!E26</f>
        <v>0</v>
      </c>
      <c r="AL6" s="2">
        <f>Sheet2!F26</f>
        <v>0</v>
      </c>
      <c r="AM6" s="2">
        <f>Sheet2!G26</f>
        <v>0</v>
      </c>
    </row>
    <row r="7" spans="1:40">
      <c r="H7" s="67"/>
      <c r="P7" s="2">
        <f>Sheet2!B8</f>
        <v>0</v>
      </c>
      <c r="Q7" s="68">
        <f>Sheet2!N8</f>
        <v>0</v>
      </c>
      <c r="S7" s="1"/>
      <c r="AH7" s="1">
        <f>Sheet2!B27</f>
        <v>0</v>
      </c>
      <c r="AI7" s="2">
        <f>Sheet2!C27</f>
        <v>0</v>
      </c>
      <c r="AJ7" s="2">
        <f>Sheet2!D27</f>
        <v>0</v>
      </c>
      <c r="AK7" s="2">
        <f>Sheet2!E27</f>
        <v>0</v>
      </c>
      <c r="AL7" s="2">
        <f>Sheet2!F27</f>
        <v>0</v>
      </c>
      <c r="AM7" s="2">
        <f>Sheet2!G27</f>
        <v>0</v>
      </c>
    </row>
    <row r="8" spans="1:40">
      <c r="B8" s="2" t="str">
        <f>Sheet2!B25</f>
        <v>Alternatives</v>
      </c>
      <c r="C8" s="1" t="str">
        <f>Sheet2!I25</f>
        <v>Outcomes</v>
      </c>
      <c r="D8" s="1" t="str">
        <f>Sheet2!J25</f>
        <v>Cost</v>
      </c>
      <c r="E8" s="1" t="str">
        <f>Sheet2!K25</f>
        <v>Analysis</v>
      </c>
      <c r="H8" s="67"/>
      <c r="M8" s="67"/>
      <c r="P8" s="2">
        <f>Sheet2!B9</f>
        <v>0</v>
      </c>
      <c r="Q8" s="68">
        <f>Sheet2!N9</f>
        <v>0</v>
      </c>
      <c r="R8" s="67"/>
      <c r="S8" s="67"/>
      <c r="AH8" s="1">
        <f>Sheet2!B28</f>
        <v>0</v>
      </c>
      <c r="AI8" s="2">
        <f>Sheet2!C28</f>
        <v>0</v>
      </c>
      <c r="AJ8" s="2">
        <f>Sheet2!D28</f>
        <v>0</v>
      </c>
      <c r="AK8" s="2">
        <f>Sheet2!E28</f>
        <v>0</v>
      </c>
      <c r="AL8" s="2">
        <f>Sheet2!F28</f>
        <v>0</v>
      </c>
      <c r="AM8" s="2">
        <f>Sheet2!G28</f>
        <v>0</v>
      </c>
      <c r="AN8" s="68"/>
    </row>
    <row r="9" spans="1:40">
      <c r="B9" s="2">
        <f>Sheet2!B26</f>
        <v>0</v>
      </c>
      <c r="C9" s="67">
        <f>Sheet2!I26</f>
        <v>0</v>
      </c>
      <c r="D9" s="67">
        <f>Sheet2!J26</f>
        <v>0</v>
      </c>
      <c r="E9" s="67">
        <f>Sheet2!K26</f>
        <v>0</v>
      </c>
      <c r="H9" s="67"/>
      <c r="M9" s="67"/>
      <c r="P9" s="2">
        <f>Sheet2!B10</f>
        <v>0</v>
      </c>
      <c r="Q9" s="68">
        <f>Sheet2!N10</f>
        <v>0</v>
      </c>
      <c r="R9" s="67"/>
      <c r="S9" s="67"/>
      <c r="AH9" s="1">
        <f>Sheet2!B29</f>
        <v>0</v>
      </c>
      <c r="AI9" s="2">
        <f>Sheet2!C29</f>
        <v>0</v>
      </c>
      <c r="AJ9" s="2">
        <f>Sheet2!D29</f>
        <v>0</v>
      </c>
      <c r="AK9" s="2">
        <f>Sheet2!E29</f>
        <v>0</v>
      </c>
      <c r="AL9" s="2">
        <f>Sheet2!F29</f>
        <v>0</v>
      </c>
      <c r="AM9" s="2">
        <f>Sheet2!G29</f>
        <v>0</v>
      </c>
      <c r="AN9" s="68"/>
    </row>
    <row r="10" spans="1:40">
      <c r="B10" s="2">
        <f>Sheet2!B27</f>
        <v>0</v>
      </c>
      <c r="C10" s="67">
        <f>Sheet2!I27</f>
        <v>0</v>
      </c>
      <c r="D10" s="67">
        <f>Sheet2!J27</f>
        <v>0</v>
      </c>
      <c r="E10" s="67">
        <f>Sheet2!K27</f>
        <v>0</v>
      </c>
      <c r="H10" s="67"/>
      <c r="M10" s="67"/>
      <c r="P10" s="2">
        <f>Sheet2!B11</f>
        <v>0</v>
      </c>
      <c r="Q10" s="68">
        <f>Sheet2!N11</f>
        <v>0</v>
      </c>
      <c r="R10" s="67"/>
      <c r="S10" s="67"/>
      <c r="AH10" s="1">
        <f>Sheet2!B30</f>
        <v>0</v>
      </c>
      <c r="AI10" s="2">
        <f>Sheet2!C30</f>
        <v>0</v>
      </c>
      <c r="AJ10" s="2">
        <f>Sheet2!D30</f>
        <v>0</v>
      </c>
      <c r="AK10" s="2">
        <f>Sheet2!E30</f>
        <v>0</v>
      </c>
      <c r="AL10" s="2">
        <f>Sheet2!F30</f>
        <v>0</v>
      </c>
      <c r="AM10" s="2">
        <f>Sheet2!G30</f>
        <v>0</v>
      </c>
      <c r="AN10" s="68"/>
    </row>
    <row r="11" spans="1:40">
      <c r="B11" s="2">
        <f>Sheet2!B28</f>
        <v>0</v>
      </c>
      <c r="C11" s="67">
        <f>Sheet2!I28</f>
        <v>0</v>
      </c>
      <c r="D11" s="67">
        <f>Sheet2!J28</f>
        <v>0</v>
      </c>
      <c r="E11" s="67">
        <f>Sheet2!K28</f>
        <v>0</v>
      </c>
      <c r="H11" s="67"/>
      <c r="M11" s="67"/>
      <c r="P11" s="2">
        <f>Sheet2!B12</f>
        <v>0</v>
      </c>
      <c r="Q11" s="68">
        <f>Sheet2!N12</f>
        <v>0</v>
      </c>
      <c r="R11" s="67"/>
      <c r="S11" s="67"/>
      <c r="AJ11" s="68"/>
      <c r="AK11" s="68"/>
      <c r="AL11" s="68"/>
      <c r="AM11" s="68"/>
      <c r="AN11" s="68"/>
    </row>
    <row r="12" spans="1:40">
      <c r="B12" s="2">
        <f>Sheet2!B29</f>
        <v>0</v>
      </c>
      <c r="C12" s="67">
        <f>Sheet2!I29</f>
        <v>0</v>
      </c>
      <c r="D12" s="67">
        <f>Sheet2!J29</f>
        <v>0</v>
      </c>
      <c r="E12" s="67">
        <f>Sheet2!K29</f>
        <v>0</v>
      </c>
      <c r="H12" s="67"/>
      <c r="M12" s="67"/>
      <c r="Q12" s="67"/>
      <c r="R12" s="67"/>
      <c r="S12" s="67"/>
      <c r="AJ12" s="68"/>
      <c r="AK12" s="68"/>
      <c r="AL12" s="68"/>
      <c r="AM12" s="68"/>
      <c r="AN12" s="68"/>
    </row>
    <row r="13" spans="1:40">
      <c r="B13" s="2">
        <f>Sheet2!B30</f>
        <v>0</v>
      </c>
      <c r="C13" s="67">
        <f>Sheet2!I30</f>
        <v>0</v>
      </c>
      <c r="D13" s="67">
        <f>Sheet2!J30</f>
        <v>0</v>
      </c>
      <c r="E13" s="67">
        <f>Sheet2!K30</f>
        <v>0</v>
      </c>
    </row>
    <row r="14" spans="1:40">
      <c r="C14" s="67"/>
    </row>
    <row r="15" spans="1:40">
      <c r="C15" s="67"/>
    </row>
    <row r="16" spans="1:40">
      <c r="C16" s="67"/>
    </row>
    <row r="17" spans="1:37">
      <c r="C17" s="67"/>
    </row>
    <row r="18" spans="1:37">
      <c r="C18" s="67"/>
    </row>
    <row r="21" spans="1:37" ht="13.5" thickBot="1"/>
    <row r="22" spans="1:37" ht="12.75" customHeight="1">
      <c r="A22" s="95" t="s">
        <v>9</v>
      </c>
      <c r="B22" s="10" t="s">
        <v>6</v>
      </c>
      <c r="C22" s="15"/>
    </row>
    <row r="23" spans="1:37">
      <c r="A23" s="96"/>
      <c r="B23" s="7"/>
      <c r="C23" s="16"/>
    </row>
    <row r="24" spans="1:37">
      <c r="A24" s="96"/>
      <c r="B24" s="8"/>
      <c r="C24" s="16"/>
    </row>
    <row r="25" spans="1:37" ht="15" customHeight="1">
      <c r="A25" s="96"/>
      <c r="B25" s="9" t="s">
        <v>7</v>
      </c>
      <c r="C25" s="16"/>
      <c r="E25" s="99">
        <f>B29</f>
        <v>0</v>
      </c>
      <c r="F25" s="99"/>
      <c r="G25" s="99"/>
      <c r="H25" s="99"/>
      <c r="I25" s="99"/>
    </row>
    <row r="26" spans="1:37" ht="13.5" thickBot="1">
      <c r="A26" s="96"/>
      <c r="B26" s="7"/>
      <c r="C26" s="16"/>
    </row>
    <row r="27" spans="1:37" s="4" customFormat="1" ht="12.75" customHeight="1">
      <c r="A27" s="96"/>
      <c r="B27" s="9"/>
      <c r="C27" s="17"/>
      <c r="E27" s="95" t="s">
        <v>10</v>
      </c>
      <c r="F27" s="38" t="s">
        <v>22</v>
      </c>
      <c r="G27" s="10" t="s">
        <v>0</v>
      </c>
      <c r="H27" s="21"/>
      <c r="I27" s="22" t="s">
        <v>11</v>
      </c>
      <c r="L27" s="3"/>
      <c r="P27" s="3"/>
      <c r="S27" s="6"/>
      <c r="T27" s="6"/>
      <c r="U27" s="6"/>
      <c r="V27" s="6"/>
      <c r="W27" s="6"/>
      <c r="X27" s="6"/>
      <c r="Y27" s="6"/>
      <c r="Z27" s="6"/>
      <c r="AA27" s="6"/>
      <c r="AB27" s="6"/>
      <c r="AC27" s="6"/>
      <c r="AD27" s="6"/>
      <c r="AE27" s="6"/>
      <c r="AF27" s="6"/>
      <c r="AG27" s="6"/>
      <c r="AI27" s="3"/>
      <c r="AK27" s="34"/>
    </row>
    <row r="28" spans="1:37">
      <c r="A28" s="96"/>
      <c r="B28" s="9" t="s">
        <v>8</v>
      </c>
      <c r="C28" s="16"/>
      <c r="E28" s="96"/>
      <c r="F28" s="39"/>
      <c r="G28" s="27"/>
      <c r="H28" s="28"/>
      <c r="I28" s="29"/>
    </row>
    <row r="29" spans="1:37" ht="13.5" thickBot="1">
      <c r="A29" s="97"/>
      <c r="B29" s="11"/>
      <c r="C29" s="18"/>
      <c r="E29" s="96"/>
      <c r="F29" s="40" t="s">
        <v>1</v>
      </c>
      <c r="G29" s="23"/>
      <c r="H29" s="24"/>
      <c r="I29" s="69"/>
    </row>
    <row r="30" spans="1:37">
      <c r="E30" s="96"/>
      <c r="F30" s="40" t="s">
        <v>2</v>
      </c>
      <c r="G30" s="103"/>
      <c r="H30" s="104"/>
      <c r="I30" s="105"/>
    </row>
    <row r="31" spans="1:37">
      <c r="E31" s="96"/>
      <c r="F31" s="40" t="s">
        <v>3</v>
      </c>
      <c r="G31" s="103"/>
      <c r="H31" s="104"/>
      <c r="I31" s="105"/>
    </row>
    <row r="32" spans="1:37">
      <c r="E32" s="96"/>
      <c r="F32" s="40" t="s">
        <v>4</v>
      </c>
      <c r="G32" s="103"/>
      <c r="H32" s="104"/>
      <c r="I32" s="105"/>
    </row>
    <row r="33" spans="5:37" ht="15" customHeight="1">
      <c r="E33" s="96"/>
      <c r="F33" s="40" t="s">
        <v>5</v>
      </c>
      <c r="G33" s="106"/>
      <c r="H33" s="107"/>
      <c r="I33" s="108"/>
      <c r="O33" s="98">
        <f>L37</f>
        <v>0</v>
      </c>
      <c r="P33" s="98"/>
      <c r="Q33" s="98"/>
      <c r="R33" s="98"/>
      <c r="S33" s="98"/>
      <c r="T33" s="98"/>
      <c r="U33" s="98"/>
      <c r="V33" s="98"/>
      <c r="W33" s="98"/>
      <c r="X33" s="60"/>
      <c r="Y33" s="60"/>
      <c r="Z33" s="60"/>
      <c r="AA33" s="60"/>
      <c r="AB33" s="60"/>
      <c r="AC33" s="60"/>
      <c r="AD33" s="60"/>
      <c r="AE33" s="60"/>
      <c r="AK33" s="1"/>
    </row>
    <row r="34" spans="5:37" ht="13.5" thickBot="1">
      <c r="E34" s="97"/>
      <c r="F34" s="41"/>
      <c r="G34" s="19" t="str">
        <f>IF(I34=100,0,"Total must add up to 100")</f>
        <v>Total must add up to 100</v>
      </c>
      <c r="H34" s="20"/>
      <c r="I34" s="70">
        <f>SUM(I29:I33)</f>
        <v>0</v>
      </c>
      <c r="AK34" s="1"/>
    </row>
    <row r="35" spans="5:37" ht="12.75" customHeight="1">
      <c r="K35" s="95" t="s">
        <v>17</v>
      </c>
      <c r="L35" s="35" t="s">
        <v>18</v>
      </c>
      <c r="M35" s="12"/>
      <c r="O35" s="92" t="s">
        <v>19</v>
      </c>
      <c r="P35" s="42" t="s">
        <v>12</v>
      </c>
      <c r="Q35" s="43"/>
      <c r="R35" s="44" t="s">
        <v>21</v>
      </c>
      <c r="S35" s="44" t="str">
        <f>F29</f>
        <v>Outcome 1</v>
      </c>
      <c r="T35" s="44" t="str">
        <f>F30</f>
        <v>Outcome 2</v>
      </c>
      <c r="U35" s="44" t="str">
        <f>F31</f>
        <v>Outcome 3</v>
      </c>
      <c r="V35" s="44" t="str">
        <f>F32</f>
        <v>Outcome 4</v>
      </c>
      <c r="W35" s="45" t="str">
        <f>F33</f>
        <v>Outcome 5</v>
      </c>
      <c r="X35" s="6" t="str">
        <f>S35</f>
        <v>Outcome 1</v>
      </c>
      <c r="Y35" s="6" t="str">
        <f t="shared" ref="Y35:AB35" si="0">T35</f>
        <v>Outcome 2</v>
      </c>
      <c r="Z35" s="6" t="str">
        <f t="shared" si="0"/>
        <v>Outcome 3</v>
      </c>
      <c r="AA35" s="6" t="str">
        <f t="shared" si="0"/>
        <v>Outcome 4</v>
      </c>
      <c r="AB35" s="6" t="str">
        <f t="shared" si="0"/>
        <v>Outcome 5</v>
      </c>
      <c r="AC35" s="6"/>
      <c r="AD35" s="6"/>
      <c r="AE35" s="6"/>
      <c r="AK35" s="1"/>
    </row>
    <row r="36" spans="5:37" ht="13.5" thickBot="1">
      <c r="K36" s="96"/>
      <c r="L36" s="27"/>
      <c r="M36" s="13"/>
      <c r="O36" s="93"/>
      <c r="P36" s="52"/>
      <c r="Q36" s="53"/>
      <c r="R36" s="54"/>
      <c r="S36" s="54"/>
      <c r="T36" s="54"/>
      <c r="U36" s="54"/>
      <c r="V36" s="54"/>
      <c r="W36" s="55"/>
      <c r="AK36" s="1"/>
    </row>
    <row r="37" spans="5:37">
      <c r="K37" s="96"/>
      <c r="L37" s="90"/>
      <c r="M37" s="13"/>
      <c r="O37" s="93"/>
      <c r="P37" s="86"/>
      <c r="Q37" s="25"/>
      <c r="R37" s="58"/>
      <c r="S37" s="50"/>
      <c r="T37" s="50"/>
      <c r="U37" s="50"/>
      <c r="V37" s="50"/>
      <c r="W37" s="51"/>
      <c r="X37" s="61">
        <f>S37*R37</f>
        <v>0</v>
      </c>
      <c r="Y37" s="61">
        <f>R37*T37</f>
        <v>0</v>
      </c>
      <c r="Z37" s="61">
        <f>U37*R37</f>
        <v>0</v>
      </c>
      <c r="AA37" s="61">
        <f>R37*V37</f>
        <v>0</v>
      </c>
      <c r="AB37" s="61">
        <f>W37*R37</f>
        <v>0</v>
      </c>
      <c r="AC37" s="61"/>
      <c r="AD37" s="61"/>
      <c r="AE37" s="61"/>
      <c r="AG37" s="5">
        <v>10</v>
      </c>
      <c r="AK37" s="1"/>
    </row>
    <row r="38" spans="5:37">
      <c r="K38" s="96"/>
      <c r="L38" s="109"/>
      <c r="M38" s="13"/>
      <c r="O38" s="93"/>
      <c r="P38" s="111"/>
      <c r="Q38" s="112"/>
      <c r="R38" s="113"/>
      <c r="S38" s="114"/>
      <c r="T38" s="114"/>
      <c r="U38" s="114"/>
      <c r="V38" s="114"/>
      <c r="W38" s="115"/>
      <c r="X38" s="61">
        <f t="shared" ref="X38:X41" si="1">S38*R38</f>
        <v>0</v>
      </c>
      <c r="Y38" s="61">
        <f t="shared" ref="Y38:Y41" si="2">R38*T38</f>
        <v>0</v>
      </c>
      <c r="Z38" s="61">
        <f t="shared" ref="Z38:Z41" si="3">U38*R38</f>
        <v>0</v>
      </c>
      <c r="AA38" s="61">
        <f t="shared" ref="AA38:AA41" si="4">R38*V38</f>
        <v>0</v>
      </c>
      <c r="AB38" s="61">
        <f t="shared" ref="AB38:AB41" si="5">W38*R38</f>
        <v>0</v>
      </c>
      <c r="AC38" s="61"/>
      <c r="AD38" s="61"/>
      <c r="AE38" s="61"/>
      <c r="AG38" s="5">
        <v>9</v>
      </c>
      <c r="AK38" s="1"/>
    </row>
    <row r="39" spans="5:37">
      <c r="K39" s="96"/>
      <c r="L39" s="109"/>
      <c r="M39" s="13"/>
      <c r="O39" s="93"/>
      <c r="P39" s="111"/>
      <c r="Q39" s="112"/>
      <c r="R39" s="113"/>
      <c r="S39" s="114"/>
      <c r="T39" s="114"/>
      <c r="U39" s="114"/>
      <c r="V39" s="114"/>
      <c r="W39" s="115"/>
      <c r="X39" s="61">
        <f t="shared" si="1"/>
        <v>0</v>
      </c>
      <c r="Y39" s="61">
        <f t="shared" si="2"/>
        <v>0</v>
      </c>
      <c r="Z39" s="61">
        <f t="shared" si="3"/>
        <v>0</v>
      </c>
      <c r="AA39" s="61">
        <f t="shared" si="4"/>
        <v>0</v>
      </c>
      <c r="AB39" s="61">
        <f t="shared" si="5"/>
        <v>0</v>
      </c>
      <c r="AC39" s="61"/>
      <c r="AD39" s="61"/>
      <c r="AE39" s="61"/>
      <c r="AG39" s="5">
        <v>8</v>
      </c>
    </row>
    <row r="40" spans="5:37">
      <c r="K40" s="96"/>
      <c r="L40" s="109"/>
      <c r="M40" s="13"/>
      <c r="O40" s="93"/>
      <c r="P40" s="111"/>
      <c r="Q40" s="112"/>
      <c r="R40" s="113"/>
      <c r="S40" s="114"/>
      <c r="T40" s="114"/>
      <c r="U40" s="114"/>
      <c r="V40" s="114"/>
      <c r="W40" s="115"/>
      <c r="X40" s="61">
        <f t="shared" si="1"/>
        <v>0</v>
      </c>
      <c r="Y40" s="61">
        <f t="shared" si="2"/>
        <v>0</v>
      </c>
      <c r="Z40" s="61">
        <f t="shared" si="3"/>
        <v>0</v>
      </c>
      <c r="AA40" s="61">
        <f t="shared" si="4"/>
        <v>0</v>
      </c>
      <c r="AB40" s="61">
        <f t="shared" si="5"/>
        <v>0</v>
      </c>
      <c r="AC40" s="61"/>
      <c r="AD40" s="61"/>
      <c r="AE40" s="61"/>
      <c r="AG40" s="5">
        <v>7</v>
      </c>
    </row>
    <row r="41" spans="5:37" ht="13.5" thickBot="1">
      <c r="K41" s="96"/>
      <c r="L41" s="110"/>
      <c r="M41" s="13"/>
      <c r="O41" s="93"/>
      <c r="P41" s="111"/>
      <c r="Q41" s="112"/>
      <c r="R41" s="113"/>
      <c r="S41" s="114"/>
      <c r="T41" s="114"/>
      <c r="U41" s="114"/>
      <c r="V41" s="114"/>
      <c r="W41" s="115"/>
      <c r="X41" s="61">
        <f t="shared" si="1"/>
        <v>0</v>
      </c>
      <c r="Y41" s="61">
        <f t="shared" si="2"/>
        <v>0</v>
      </c>
      <c r="Z41" s="61">
        <f t="shared" si="3"/>
        <v>0</v>
      </c>
      <c r="AA41" s="61">
        <f t="shared" si="4"/>
        <v>0</v>
      </c>
      <c r="AB41" s="61">
        <f t="shared" si="5"/>
        <v>0</v>
      </c>
      <c r="AC41" s="61"/>
      <c r="AD41" s="61"/>
      <c r="AE41" s="61"/>
      <c r="AG41" s="5">
        <v>6</v>
      </c>
    </row>
    <row r="42" spans="5:37" ht="13.5" thickBot="1">
      <c r="K42" s="97"/>
      <c r="L42" s="36"/>
      <c r="M42" s="14"/>
      <c r="O42" s="94"/>
      <c r="P42" s="46" t="str">
        <f>IF(R42=100%,0,"Total must add up to 100%")</f>
        <v>Total must add up to 100%</v>
      </c>
      <c r="Q42" s="47"/>
      <c r="R42" s="59">
        <f>SUM(R37:R41)</f>
        <v>0</v>
      </c>
      <c r="S42" s="48"/>
      <c r="T42" s="48"/>
      <c r="U42" s="48"/>
      <c r="V42" s="48"/>
      <c r="W42" s="49"/>
      <c r="X42" s="62">
        <f>SUM(X37:X41)</f>
        <v>0</v>
      </c>
      <c r="Y42" s="62">
        <f t="shared" ref="Y42:AB42" si="6">SUM(Y37:Y41)</f>
        <v>0</v>
      </c>
      <c r="Z42" s="62">
        <f t="shared" si="6"/>
        <v>0</v>
      </c>
      <c r="AA42" s="62">
        <f t="shared" si="6"/>
        <v>0</v>
      </c>
      <c r="AB42" s="62">
        <f t="shared" si="6"/>
        <v>0</v>
      </c>
      <c r="AC42" s="6"/>
      <c r="AD42" s="6"/>
      <c r="AE42" s="6"/>
      <c r="AG42" s="5">
        <v>5</v>
      </c>
    </row>
    <row r="43" spans="5:37" ht="15">
      <c r="O43"/>
      <c r="AG43" s="5">
        <v>4</v>
      </c>
    </row>
    <row r="44" spans="5:37" ht="18">
      <c r="K44" s="66"/>
      <c r="L44" s="66"/>
      <c r="M44" s="66"/>
      <c r="O44" s="98">
        <f>L38</f>
        <v>0</v>
      </c>
      <c r="P44" s="98"/>
      <c r="Q44" s="98"/>
      <c r="R44" s="98"/>
      <c r="S44" s="98"/>
      <c r="T44" s="98"/>
      <c r="U44" s="98"/>
      <c r="V44" s="98"/>
      <c r="W44" s="98"/>
      <c r="X44" s="60"/>
      <c r="Y44" s="60"/>
      <c r="Z44" s="60"/>
      <c r="AA44" s="60"/>
      <c r="AB44" s="60"/>
      <c r="AC44" s="60"/>
      <c r="AD44" s="60"/>
      <c r="AE44" s="60"/>
      <c r="AG44" s="5">
        <v>3</v>
      </c>
    </row>
    <row r="45" spans="5:37" ht="13.5" thickBot="1">
      <c r="AG45" s="5">
        <v>2</v>
      </c>
    </row>
    <row r="46" spans="5:37" ht="12.75" customHeight="1">
      <c r="O46" s="95" t="s">
        <v>19</v>
      </c>
      <c r="P46" s="10" t="s">
        <v>12</v>
      </c>
      <c r="Q46" s="21"/>
      <c r="R46" s="44" t="s">
        <v>21</v>
      </c>
      <c r="S46" s="44" t="str">
        <f>S35</f>
        <v>Outcome 1</v>
      </c>
      <c r="T46" s="44" t="str">
        <f t="shared" ref="T46:W46" si="7">T35</f>
        <v>Outcome 2</v>
      </c>
      <c r="U46" s="44" t="str">
        <f t="shared" si="7"/>
        <v>Outcome 3</v>
      </c>
      <c r="V46" s="44" t="str">
        <f t="shared" si="7"/>
        <v>Outcome 4</v>
      </c>
      <c r="W46" s="45" t="str">
        <f t="shared" si="7"/>
        <v>Outcome 5</v>
      </c>
      <c r="X46" s="6" t="str">
        <f>S46</f>
        <v>Outcome 1</v>
      </c>
      <c r="Y46" s="6" t="str">
        <f t="shared" ref="Y46" si="8">T46</f>
        <v>Outcome 2</v>
      </c>
      <c r="Z46" s="6" t="str">
        <f t="shared" ref="Z46" si="9">U46</f>
        <v>Outcome 3</v>
      </c>
      <c r="AA46" s="6" t="str">
        <f t="shared" ref="AA46" si="10">V46</f>
        <v>Outcome 4</v>
      </c>
      <c r="AB46" s="6" t="str">
        <f t="shared" ref="AB46" si="11">W46</f>
        <v>Outcome 5</v>
      </c>
      <c r="AC46" s="6"/>
      <c r="AD46" s="6"/>
      <c r="AE46" s="6"/>
      <c r="AG46" s="5">
        <v>1</v>
      </c>
    </row>
    <row r="47" spans="5:37">
      <c r="O47" s="96"/>
      <c r="P47" s="56"/>
      <c r="Q47" s="57"/>
      <c r="R47" s="57"/>
      <c r="S47" s="54"/>
      <c r="T47" s="54"/>
      <c r="U47" s="54"/>
      <c r="V47" s="54"/>
      <c r="W47" s="55"/>
    </row>
    <row r="48" spans="5:37">
      <c r="O48" s="96"/>
      <c r="P48" s="87"/>
      <c r="Q48" s="25"/>
      <c r="R48" s="58"/>
      <c r="S48" s="50"/>
      <c r="T48" s="50"/>
      <c r="U48" s="50"/>
      <c r="V48" s="50"/>
      <c r="W48" s="51"/>
      <c r="X48" s="61">
        <f>S48*R48</f>
        <v>0</v>
      </c>
      <c r="Y48" s="61">
        <f>R48*T48</f>
        <v>0</v>
      </c>
      <c r="Z48" s="61">
        <f>U48*R48</f>
        <v>0</v>
      </c>
      <c r="AA48" s="61">
        <f>R48*V48</f>
        <v>0</v>
      </c>
      <c r="AB48" s="61">
        <f>W48*R48</f>
        <v>0</v>
      </c>
      <c r="AC48" s="61"/>
      <c r="AD48" s="61"/>
      <c r="AE48" s="61"/>
    </row>
    <row r="49" spans="3:37">
      <c r="O49" s="96"/>
      <c r="P49" s="116"/>
      <c r="Q49" s="112"/>
      <c r="R49" s="113"/>
      <c r="S49" s="114"/>
      <c r="T49" s="114"/>
      <c r="U49" s="114"/>
      <c r="V49" s="114"/>
      <c r="W49" s="115"/>
      <c r="X49" s="61">
        <f t="shared" ref="X49:X52" si="12">S49*R49</f>
        <v>0</v>
      </c>
      <c r="Y49" s="61">
        <f t="shared" ref="Y49:Y52" si="13">R49*T49</f>
        <v>0</v>
      </c>
      <c r="Z49" s="61">
        <f t="shared" ref="Z49:Z52" si="14">U49*R49</f>
        <v>0</v>
      </c>
      <c r="AA49" s="61">
        <f t="shared" ref="AA49:AA52" si="15">R49*V49</f>
        <v>0</v>
      </c>
      <c r="AB49" s="61">
        <f t="shared" ref="AB49:AB52" si="16">W49*R49</f>
        <v>0</v>
      </c>
      <c r="AC49" s="61"/>
      <c r="AD49" s="61"/>
      <c r="AE49" s="61"/>
    </row>
    <row r="50" spans="3:37">
      <c r="C50" s="68"/>
      <c r="O50" s="96"/>
      <c r="P50" s="116"/>
      <c r="Q50" s="112"/>
      <c r="R50" s="113"/>
      <c r="S50" s="114"/>
      <c r="T50" s="114"/>
      <c r="U50" s="114"/>
      <c r="V50" s="114"/>
      <c r="W50" s="115"/>
      <c r="X50" s="61">
        <f t="shared" si="12"/>
        <v>0</v>
      </c>
      <c r="Y50" s="61">
        <f t="shared" si="13"/>
        <v>0</v>
      </c>
      <c r="Z50" s="61">
        <f t="shared" si="14"/>
        <v>0</v>
      </c>
      <c r="AA50" s="61">
        <f t="shared" si="15"/>
        <v>0</v>
      </c>
      <c r="AB50" s="61">
        <f t="shared" si="16"/>
        <v>0</v>
      </c>
      <c r="AC50" s="61"/>
      <c r="AD50" s="61"/>
      <c r="AE50" s="61"/>
      <c r="AH50" s="101">
        <f>O33</f>
        <v>0</v>
      </c>
      <c r="AI50" s="101"/>
      <c r="AJ50" s="101"/>
      <c r="AK50" s="101"/>
    </row>
    <row r="51" spans="3:37">
      <c r="C51" s="68"/>
      <c r="O51" s="96"/>
      <c r="P51" s="116"/>
      <c r="Q51" s="112"/>
      <c r="R51" s="113"/>
      <c r="S51" s="114"/>
      <c r="T51" s="114"/>
      <c r="U51" s="114"/>
      <c r="V51" s="114"/>
      <c r="W51" s="115"/>
      <c r="X51" s="61">
        <f t="shared" si="12"/>
        <v>0</v>
      </c>
      <c r="Y51" s="61">
        <f t="shared" si="13"/>
        <v>0</v>
      </c>
      <c r="Z51" s="61">
        <f t="shared" si="14"/>
        <v>0</v>
      </c>
      <c r="AA51" s="61">
        <f t="shared" si="15"/>
        <v>0</v>
      </c>
      <c r="AB51" s="61">
        <f t="shared" si="16"/>
        <v>0</v>
      </c>
      <c r="AC51" s="61"/>
      <c r="AD51" s="61"/>
      <c r="AE51" s="61"/>
      <c r="AH51" s="100">
        <f>P37</f>
        <v>0</v>
      </c>
      <c r="AI51" s="100"/>
      <c r="AJ51" s="100"/>
      <c r="AK51" s="100"/>
    </row>
    <row r="52" spans="3:37" ht="13.5" thickBot="1">
      <c r="C52" s="68"/>
      <c r="O52" s="96"/>
      <c r="P52" s="117"/>
      <c r="Q52" s="118"/>
      <c r="R52" s="113"/>
      <c r="S52" s="114"/>
      <c r="T52" s="114"/>
      <c r="U52" s="114"/>
      <c r="V52" s="114"/>
      <c r="W52" s="115"/>
      <c r="X52" s="61">
        <f t="shared" si="12"/>
        <v>0</v>
      </c>
      <c r="Y52" s="61">
        <f t="shared" si="13"/>
        <v>0</v>
      </c>
      <c r="Z52" s="61">
        <f t="shared" si="14"/>
        <v>0</v>
      </c>
      <c r="AA52" s="61">
        <f t="shared" si="15"/>
        <v>0</v>
      </c>
      <c r="AB52" s="61">
        <f t="shared" si="16"/>
        <v>0</v>
      </c>
      <c r="AC52" s="61"/>
      <c r="AD52" s="61"/>
      <c r="AE52" s="61"/>
    </row>
    <row r="53" spans="3:37" ht="13.5" thickBot="1">
      <c r="C53" s="68"/>
      <c r="O53" s="97"/>
      <c r="P53" s="46" t="str">
        <f>IF(R53=100%,0,"Total must add up to 100%")</f>
        <v>Total must add up to 100%</v>
      </c>
      <c r="Q53" s="20"/>
      <c r="R53" s="59">
        <f>SUM(R48:R52)</f>
        <v>0</v>
      </c>
      <c r="S53" s="48"/>
      <c r="T53" s="48"/>
      <c r="U53" s="48"/>
      <c r="V53" s="48"/>
      <c r="W53" s="49"/>
      <c r="X53" s="62">
        <f>SUM(X48:X52)</f>
        <v>0</v>
      </c>
      <c r="Y53" s="62">
        <f t="shared" ref="Y53" si="17">SUM(Y48:Y52)</f>
        <v>0</v>
      </c>
      <c r="Z53" s="62">
        <f t="shared" ref="Z53" si="18">SUM(Z48:Z52)</f>
        <v>0</v>
      </c>
      <c r="AA53" s="62">
        <f t="shared" ref="AA53" si="19">SUM(AA48:AA52)</f>
        <v>0</v>
      </c>
      <c r="AB53" s="62">
        <f t="shared" ref="AB53" si="20">SUM(AB48:AB52)</f>
        <v>0</v>
      </c>
      <c r="AC53" s="6"/>
      <c r="AD53" s="6"/>
      <c r="AE53" s="6"/>
      <c r="AH53" s="95" t="s">
        <v>20</v>
      </c>
      <c r="AI53" s="10" t="s">
        <v>13</v>
      </c>
      <c r="AJ53" s="21"/>
      <c r="AK53" s="31" t="s">
        <v>14</v>
      </c>
    </row>
    <row r="54" spans="3:37" ht="15">
      <c r="C54" s="68"/>
      <c r="O54"/>
      <c r="AH54" s="96"/>
      <c r="AI54" s="27"/>
      <c r="AJ54" s="28"/>
      <c r="AK54" s="32"/>
    </row>
    <row r="55" spans="3:37">
      <c r="O55" s="98">
        <f>L39</f>
        <v>0</v>
      </c>
      <c r="P55" s="98"/>
      <c r="Q55" s="98"/>
      <c r="R55" s="98"/>
      <c r="S55" s="98"/>
      <c r="T55" s="98"/>
      <c r="U55" s="98"/>
      <c r="V55" s="98"/>
      <c r="W55" s="98"/>
      <c r="X55" s="60"/>
      <c r="Y55" s="60"/>
      <c r="Z55" s="60"/>
      <c r="AA55" s="60"/>
      <c r="AB55" s="60"/>
      <c r="AC55" s="60"/>
      <c r="AD55" s="60"/>
      <c r="AE55" s="60"/>
      <c r="AH55" s="96"/>
      <c r="AI55" s="87"/>
      <c r="AJ55" s="25"/>
      <c r="AK55" s="88"/>
    </row>
    <row r="56" spans="3:37" ht="14.25" customHeight="1" thickBot="1">
      <c r="AH56" s="96"/>
      <c r="AI56" s="119"/>
      <c r="AJ56" s="112"/>
      <c r="AK56" s="120"/>
    </row>
    <row r="57" spans="3:37" ht="12.75" customHeight="1">
      <c r="O57" s="95" t="s">
        <v>19</v>
      </c>
      <c r="P57" s="10" t="s">
        <v>12</v>
      </c>
      <c r="Q57" s="21"/>
      <c r="R57" s="44" t="s">
        <v>21</v>
      </c>
      <c r="S57" s="44" t="str">
        <f>S46</f>
        <v>Outcome 1</v>
      </c>
      <c r="T57" s="44" t="str">
        <f t="shared" ref="T57:V57" si="21">T46</f>
        <v>Outcome 2</v>
      </c>
      <c r="U57" s="44" t="str">
        <f t="shared" si="21"/>
        <v>Outcome 3</v>
      </c>
      <c r="V57" s="44" t="str">
        <f t="shared" si="21"/>
        <v>Outcome 4</v>
      </c>
      <c r="W57" s="45" t="str">
        <f>W46</f>
        <v>Outcome 5</v>
      </c>
      <c r="X57" s="6" t="str">
        <f>S57</f>
        <v>Outcome 1</v>
      </c>
      <c r="Y57" s="6" t="str">
        <f t="shared" ref="Y57" si="22">T57</f>
        <v>Outcome 2</v>
      </c>
      <c r="Z57" s="6" t="str">
        <f t="shared" ref="Z57" si="23">U57</f>
        <v>Outcome 3</v>
      </c>
      <c r="AA57" s="6" t="str">
        <f t="shared" ref="AA57" si="24">V57</f>
        <v>Outcome 4</v>
      </c>
      <c r="AB57" s="6" t="str">
        <f t="shared" ref="AB57" si="25">W57</f>
        <v>Outcome 5</v>
      </c>
      <c r="AC57" s="6"/>
      <c r="AD57" s="6"/>
      <c r="AE57" s="6"/>
      <c r="AH57" s="96"/>
      <c r="AI57" s="119"/>
      <c r="AJ57" s="112"/>
      <c r="AK57" s="120"/>
    </row>
    <row r="58" spans="3:37" ht="12.75" customHeight="1">
      <c r="O58" s="96"/>
      <c r="P58" s="56"/>
      <c r="Q58" s="57"/>
      <c r="R58" s="57"/>
      <c r="S58" s="54"/>
      <c r="T58" s="54"/>
      <c r="U58" s="54"/>
      <c r="V58" s="54"/>
      <c r="W58" s="55"/>
      <c r="AH58" s="96"/>
      <c r="AI58" s="119"/>
      <c r="AJ58" s="112"/>
      <c r="AK58" s="120"/>
    </row>
    <row r="59" spans="3:37">
      <c r="O59" s="96"/>
      <c r="P59" s="87"/>
      <c r="Q59" s="25"/>
      <c r="R59" s="58"/>
      <c r="S59" s="50"/>
      <c r="T59" s="50"/>
      <c r="U59" s="50"/>
      <c r="V59" s="50"/>
      <c r="W59" s="51"/>
      <c r="X59" s="61">
        <f>S59*R59</f>
        <v>0</v>
      </c>
      <c r="Y59" s="61">
        <f>R59*T59</f>
        <v>0</v>
      </c>
      <c r="Z59" s="61">
        <f>U59*R59</f>
        <v>0</v>
      </c>
      <c r="AA59" s="61">
        <f>R59*V59</f>
        <v>0</v>
      </c>
      <c r="AB59" s="61">
        <f>W59*R59</f>
        <v>0</v>
      </c>
      <c r="AC59" s="61"/>
      <c r="AD59" s="61"/>
      <c r="AE59" s="61"/>
      <c r="AH59" s="96"/>
      <c r="AI59" s="119"/>
      <c r="AJ59" s="118"/>
      <c r="AK59" s="121"/>
    </row>
    <row r="60" spans="3:37" ht="13.5" thickBot="1">
      <c r="O60" s="96"/>
      <c r="P60" s="116"/>
      <c r="Q60" s="112"/>
      <c r="R60" s="113"/>
      <c r="S60" s="114"/>
      <c r="T60" s="114"/>
      <c r="U60" s="114"/>
      <c r="V60" s="114"/>
      <c r="W60" s="115"/>
      <c r="X60" s="61">
        <f t="shared" ref="X60:X63" si="26">S60*R60</f>
        <v>0</v>
      </c>
      <c r="Y60" s="61">
        <f t="shared" ref="Y60:Y63" si="27">R60*T60</f>
        <v>0</v>
      </c>
      <c r="Z60" s="61">
        <f t="shared" ref="Z60:Z63" si="28">U60*R60</f>
        <v>0</v>
      </c>
      <c r="AA60" s="61">
        <f t="shared" ref="AA60:AA63" si="29">R60*V60</f>
        <v>0</v>
      </c>
      <c r="AB60" s="61">
        <f t="shared" ref="AB60:AB63" si="30">W60*R60</f>
        <v>0</v>
      </c>
      <c r="AC60" s="61"/>
      <c r="AD60" s="61"/>
      <c r="AE60" s="61"/>
      <c r="AH60" s="97"/>
      <c r="AI60" s="19" t="s">
        <v>16</v>
      </c>
      <c r="AJ60" s="20"/>
      <c r="AK60" s="33">
        <f>SUM(AK55:AK59)</f>
        <v>0</v>
      </c>
    </row>
    <row r="61" spans="3:37">
      <c r="O61" s="96"/>
      <c r="P61" s="116"/>
      <c r="Q61" s="112"/>
      <c r="R61" s="113"/>
      <c r="S61" s="114"/>
      <c r="T61" s="114"/>
      <c r="U61" s="114"/>
      <c r="V61" s="114"/>
      <c r="W61" s="115"/>
      <c r="X61" s="61">
        <f t="shared" si="26"/>
        <v>0</v>
      </c>
      <c r="Y61" s="61">
        <f t="shared" si="27"/>
        <v>0</v>
      </c>
      <c r="Z61" s="61">
        <f t="shared" si="28"/>
        <v>0</v>
      </c>
      <c r="AA61" s="61">
        <f t="shared" si="29"/>
        <v>0</v>
      </c>
      <c r="AB61" s="61">
        <f t="shared" si="30"/>
        <v>0</v>
      </c>
      <c r="AC61" s="61"/>
      <c r="AD61" s="61"/>
      <c r="AE61" s="61"/>
    </row>
    <row r="62" spans="3:37">
      <c r="O62" s="96"/>
      <c r="P62" s="116"/>
      <c r="Q62" s="112"/>
      <c r="R62" s="113"/>
      <c r="S62" s="114"/>
      <c r="T62" s="114"/>
      <c r="U62" s="114"/>
      <c r="V62" s="114"/>
      <c r="W62" s="115"/>
      <c r="X62" s="61">
        <f t="shared" si="26"/>
        <v>0</v>
      </c>
      <c r="Y62" s="61">
        <f t="shared" si="27"/>
        <v>0</v>
      </c>
      <c r="Z62" s="61">
        <f t="shared" si="28"/>
        <v>0</v>
      </c>
      <c r="AA62" s="61">
        <f t="shared" si="29"/>
        <v>0</v>
      </c>
      <c r="AB62" s="61">
        <f t="shared" si="30"/>
        <v>0</v>
      </c>
      <c r="AC62" s="61"/>
      <c r="AD62" s="61"/>
      <c r="AE62" s="61"/>
      <c r="AH62" s="101">
        <f>AH50</f>
        <v>0</v>
      </c>
      <c r="AI62" s="101"/>
      <c r="AJ62" s="101"/>
      <c r="AK62" s="101"/>
    </row>
    <row r="63" spans="3:37">
      <c r="O63" s="96"/>
      <c r="P63" s="117"/>
      <c r="Q63" s="118"/>
      <c r="R63" s="113"/>
      <c r="S63" s="114"/>
      <c r="T63" s="114"/>
      <c r="U63" s="114"/>
      <c r="V63" s="114"/>
      <c r="W63" s="115"/>
      <c r="X63" s="61">
        <f t="shared" si="26"/>
        <v>0</v>
      </c>
      <c r="Y63" s="61">
        <f t="shared" si="27"/>
        <v>0</v>
      </c>
      <c r="Z63" s="61">
        <f t="shared" si="28"/>
        <v>0</v>
      </c>
      <c r="AA63" s="61">
        <f t="shared" si="29"/>
        <v>0</v>
      </c>
      <c r="AB63" s="61">
        <f t="shared" si="30"/>
        <v>0</v>
      </c>
      <c r="AC63" s="61"/>
      <c r="AD63" s="61"/>
      <c r="AE63" s="61"/>
      <c r="AH63" s="100">
        <f>P38</f>
        <v>0</v>
      </c>
      <c r="AI63" s="100"/>
      <c r="AJ63" s="100"/>
      <c r="AK63" s="100"/>
    </row>
    <row r="64" spans="3:37" ht="13.5" thickBot="1">
      <c r="O64" s="97"/>
      <c r="P64" s="46" t="str">
        <f>IF(R64=100%,0,"Total must add up to 100%")</f>
        <v>Total must add up to 100%</v>
      </c>
      <c r="Q64" s="20"/>
      <c r="R64" s="59">
        <f>SUM(R59:R63)</f>
        <v>0</v>
      </c>
      <c r="S64" s="48"/>
      <c r="T64" s="48"/>
      <c r="U64" s="48"/>
      <c r="V64" s="48"/>
      <c r="W64" s="49"/>
      <c r="X64" s="62">
        <f>SUM(X59:X63)</f>
        <v>0</v>
      </c>
      <c r="Y64" s="62">
        <f t="shared" ref="Y64" si="31">SUM(Y59:Y63)</f>
        <v>0</v>
      </c>
      <c r="Z64" s="62">
        <f t="shared" ref="Z64" si="32">SUM(Z59:Z63)</f>
        <v>0</v>
      </c>
      <c r="AA64" s="62">
        <f t="shared" ref="AA64" si="33">SUM(AA59:AA63)</f>
        <v>0</v>
      </c>
      <c r="AB64" s="62">
        <f t="shared" ref="AB64" si="34">SUM(AB59:AB63)</f>
        <v>0</v>
      </c>
      <c r="AC64" s="6"/>
      <c r="AD64" s="6"/>
      <c r="AE64" s="6"/>
    </row>
    <row r="65" spans="15:37" ht="15" customHeight="1">
      <c r="O65"/>
      <c r="AH65" s="95" t="s">
        <v>20</v>
      </c>
      <c r="AI65" s="10" t="s">
        <v>13</v>
      </c>
      <c r="AJ65" s="21"/>
      <c r="AK65" s="31" t="s">
        <v>14</v>
      </c>
    </row>
    <row r="66" spans="15:37">
      <c r="O66" s="98">
        <f>L40</f>
        <v>0</v>
      </c>
      <c r="P66" s="98"/>
      <c r="Q66" s="98"/>
      <c r="R66" s="98"/>
      <c r="S66" s="98"/>
      <c r="T66" s="98"/>
      <c r="U66" s="98"/>
      <c r="V66" s="98"/>
      <c r="W66" s="98"/>
      <c r="X66" s="60"/>
      <c r="Y66" s="60"/>
      <c r="Z66" s="60"/>
      <c r="AA66" s="60"/>
      <c r="AB66" s="60"/>
      <c r="AC66" s="60"/>
      <c r="AD66" s="60"/>
      <c r="AE66" s="60"/>
      <c r="AH66" s="96"/>
      <c r="AI66" s="27"/>
      <c r="AJ66" s="28"/>
      <c r="AK66" s="32"/>
    </row>
    <row r="67" spans="15:37" ht="13.5" thickBot="1">
      <c r="AH67" s="96"/>
      <c r="AI67" s="87"/>
      <c r="AJ67" s="25"/>
      <c r="AK67" s="88"/>
    </row>
    <row r="68" spans="15:37" ht="12.75" customHeight="1">
      <c r="O68" s="95" t="s">
        <v>19</v>
      </c>
      <c r="P68" s="10" t="s">
        <v>12</v>
      </c>
      <c r="Q68" s="21"/>
      <c r="R68" s="44" t="s">
        <v>21</v>
      </c>
      <c r="S68" s="44" t="str">
        <f>S57</f>
        <v>Outcome 1</v>
      </c>
      <c r="T68" s="44" t="str">
        <f t="shared" ref="T68:W68" si="35">T57</f>
        <v>Outcome 2</v>
      </c>
      <c r="U68" s="44" t="str">
        <f t="shared" si="35"/>
        <v>Outcome 3</v>
      </c>
      <c r="V68" s="44" t="str">
        <f t="shared" si="35"/>
        <v>Outcome 4</v>
      </c>
      <c r="W68" s="45" t="str">
        <f t="shared" si="35"/>
        <v>Outcome 5</v>
      </c>
      <c r="X68" s="6" t="str">
        <f>S68</f>
        <v>Outcome 1</v>
      </c>
      <c r="Y68" s="6" t="str">
        <f t="shared" ref="Y68" si="36">T68</f>
        <v>Outcome 2</v>
      </c>
      <c r="Z68" s="6" t="str">
        <f t="shared" ref="Z68" si="37">U68</f>
        <v>Outcome 3</v>
      </c>
      <c r="AA68" s="6" t="str">
        <f t="shared" ref="AA68" si="38">V68</f>
        <v>Outcome 4</v>
      </c>
      <c r="AB68" s="6" t="str">
        <f t="shared" ref="AB68" si="39">W68</f>
        <v>Outcome 5</v>
      </c>
      <c r="AC68" s="6"/>
      <c r="AD68" s="6"/>
      <c r="AE68" s="6"/>
      <c r="AH68" s="96"/>
      <c r="AI68" s="87"/>
      <c r="AJ68" s="26"/>
      <c r="AK68" s="89"/>
    </row>
    <row r="69" spans="15:37">
      <c r="O69" s="96"/>
      <c r="P69" s="56"/>
      <c r="Q69" s="57"/>
      <c r="R69" s="57"/>
      <c r="S69" s="54"/>
      <c r="T69" s="54"/>
      <c r="U69" s="54"/>
      <c r="V69" s="54"/>
      <c r="W69" s="55"/>
      <c r="AH69" s="96"/>
      <c r="AI69" s="119"/>
      <c r="AJ69" s="112"/>
      <c r="AK69" s="120"/>
    </row>
    <row r="70" spans="15:37">
      <c r="O70" s="96"/>
      <c r="P70" s="87"/>
      <c r="Q70" s="25"/>
      <c r="R70" s="58"/>
      <c r="S70" s="50"/>
      <c r="T70" s="50"/>
      <c r="U70" s="50"/>
      <c r="V70" s="50"/>
      <c r="W70" s="51"/>
      <c r="X70" s="61">
        <f>S70*R70</f>
        <v>0</v>
      </c>
      <c r="Y70" s="61">
        <f>R70*T70</f>
        <v>0</v>
      </c>
      <c r="Z70" s="61">
        <f>U70*R70</f>
        <v>0</v>
      </c>
      <c r="AA70" s="61">
        <f>R70*V70</f>
        <v>0</v>
      </c>
      <c r="AB70" s="61">
        <f>W70*R70</f>
        <v>0</v>
      </c>
      <c r="AC70" s="61"/>
      <c r="AD70" s="61"/>
      <c r="AE70" s="61"/>
      <c r="AH70" s="96"/>
      <c r="AI70" s="119"/>
      <c r="AJ70" s="112"/>
      <c r="AK70" s="120"/>
    </row>
    <row r="71" spans="15:37">
      <c r="O71" s="96"/>
      <c r="P71" s="116"/>
      <c r="Q71" s="112"/>
      <c r="R71" s="113"/>
      <c r="S71" s="114"/>
      <c r="T71" s="114"/>
      <c r="U71" s="114"/>
      <c r="V71" s="114"/>
      <c r="W71" s="115"/>
      <c r="X71" s="61">
        <f t="shared" ref="X71:X74" si="40">S71*R71</f>
        <v>0</v>
      </c>
      <c r="Y71" s="61">
        <f t="shared" ref="Y71:Y74" si="41">R71*T71</f>
        <v>0</v>
      </c>
      <c r="Z71" s="61">
        <f t="shared" ref="Z71:Z74" si="42">U71*R71</f>
        <v>0</v>
      </c>
      <c r="AA71" s="61">
        <f t="shared" ref="AA71:AA74" si="43">R71*V71</f>
        <v>0</v>
      </c>
      <c r="AB71" s="61">
        <f t="shared" ref="AB71:AB74" si="44">W71*R71</f>
        <v>0</v>
      </c>
      <c r="AC71" s="61"/>
      <c r="AD71" s="61"/>
      <c r="AE71" s="61"/>
      <c r="AH71" s="96"/>
      <c r="AI71" s="119"/>
      <c r="AJ71" s="118"/>
      <c r="AK71" s="121"/>
    </row>
    <row r="72" spans="15:37" ht="13.5" thickBot="1">
      <c r="O72" s="96"/>
      <c r="P72" s="116"/>
      <c r="Q72" s="112"/>
      <c r="R72" s="113"/>
      <c r="S72" s="114"/>
      <c r="T72" s="114"/>
      <c r="U72" s="114"/>
      <c r="V72" s="114"/>
      <c r="W72" s="115"/>
      <c r="X72" s="61">
        <f t="shared" si="40"/>
        <v>0</v>
      </c>
      <c r="Y72" s="61">
        <f t="shared" si="41"/>
        <v>0</v>
      </c>
      <c r="Z72" s="61">
        <f t="shared" si="42"/>
        <v>0</v>
      </c>
      <c r="AA72" s="61">
        <f t="shared" si="43"/>
        <v>0</v>
      </c>
      <c r="AB72" s="61">
        <f t="shared" si="44"/>
        <v>0</v>
      </c>
      <c r="AC72" s="61"/>
      <c r="AD72" s="61"/>
      <c r="AE72" s="61"/>
      <c r="AH72" s="97"/>
      <c r="AI72" s="19" t="s">
        <v>16</v>
      </c>
      <c r="AJ72" s="20"/>
      <c r="AK72" s="33">
        <f>SUM(AK67:AK71)</f>
        <v>0</v>
      </c>
    </row>
    <row r="73" spans="15:37">
      <c r="O73" s="96"/>
      <c r="P73" s="116"/>
      <c r="Q73" s="112"/>
      <c r="R73" s="113"/>
      <c r="S73" s="114"/>
      <c r="T73" s="114"/>
      <c r="U73" s="114"/>
      <c r="V73" s="114"/>
      <c r="W73" s="115"/>
      <c r="X73" s="61">
        <f t="shared" si="40"/>
        <v>0</v>
      </c>
      <c r="Y73" s="61">
        <f t="shared" si="41"/>
        <v>0</v>
      </c>
      <c r="Z73" s="61">
        <f t="shared" si="42"/>
        <v>0</v>
      </c>
      <c r="AA73" s="61">
        <f t="shared" si="43"/>
        <v>0</v>
      </c>
      <c r="AB73" s="61">
        <f t="shared" si="44"/>
        <v>0</v>
      </c>
      <c r="AC73" s="61"/>
      <c r="AD73" s="61"/>
      <c r="AE73" s="61"/>
    </row>
    <row r="74" spans="15:37">
      <c r="O74" s="96"/>
      <c r="P74" s="117"/>
      <c r="Q74" s="118"/>
      <c r="R74" s="113"/>
      <c r="S74" s="114"/>
      <c r="T74" s="114"/>
      <c r="U74" s="114"/>
      <c r="V74" s="114"/>
      <c r="W74" s="115"/>
      <c r="X74" s="61">
        <f t="shared" si="40"/>
        <v>0</v>
      </c>
      <c r="Y74" s="61">
        <f t="shared" si="41"/>
        <v>0</v>
      </c>
      <c r="Z74" s="61">
        <f t="shared" si="42"/>
        <v>0</v>
      </c>
      <c r="AA74" s="61">
        <f t="shared" si="43"/>
        <v>0</v>
      </c>
      <c r="AB74" s="61">
        <f t="shared" si="44"/>
        <v>0</v>
      </c>
      <c r="AC74" s="61"/>
      <c r="AD74" s="61"/>
      <c r="AE74" s="61"/>
      <c r="AH74" s="101">
        <f>AH62</f>
        <v>0</v>
      </c>
      <c r="AI74" s="101"/>
      <c r="AJ74" s="101"/>
      <c r="AK74" s="101"/>
    </row>
    <row r="75" spans="15:37" ht="13.5" thickBot="1">
      <c r="O75" s="97"/>
      <c r="P75" s="46" t="str">
        <f>IF(R75=100%,0,"Total must add up to 100%")</f>
        <v>Total must add up to 100%</v>
      </c>
      <c r="Q75" s="20"/>
      <c r="R75" s="59">
        <f>SUM(R70:R74)</f>
        <v>0</v>
      </c>
      <c r="S75" s="48"/>
      <c r="T75" s="48"/>
      <c r="U75" s="48"/>
      <c r="V75" s="48"/>
      <c r="W75" s="49"/>
      <c r="X75" s="62">
        <f>SUM(X70:X74)</f>
        <v>0</v>
      </c>
      <c r="Y75" s="62">
        <f t="shared" ref="Y75" si="45">SUM(Y70:Y74)</f>
        <v>0</v>
      </c>
      <c r="Z75" s="62">
        <f t="shared" ref="Z75" si="46">SUM(Z70:Z74)</f>
        <v>0</v>
      </c>
      <c r="AA75" s="62">
        <f t="shared" ref="AA75" si="47">SUM(AA70:AA74)</f>
        <v>0</v>
      </c>
      <c r="AB75" s="62">
        <f t="shared" ref="AB75" si="48">SUM(AB70:AB74)</f>
        <v>0</v>
      </c>
      <c r="AC75" s="6"/>
      <c r="AD75" s="6"/>
      <c r="AE75" s="6"/>
      <c r="AH75" s="100">
        <f>P39</f>
        <v>0</v>
      </c>
      <c r="AI75" s="100"/>
      <c r="AJ75" s="100"/>
      <c r="AK75" s="100"/>
    </row>
    <row r="76" spans="15:37" ht="15.75" thickBot="1">
      <c r="O76"/>
    </row>
    <row r="77" spans="15:37" ht="12.75" customHeight="1">
      <c r="O77" s="98">
        <f>L41</f>
        <v>0</v>
      </c>
      <c r="P77" s="98"/>
      <c r="Q77" s="98"/>
      <c r="R77" s="98"/>
      <c r="S77" s="98"/>
      <c r="T77" s="98"/>
      <c r="U77" s="98"/>
      <c r="V77" s="98"/>
      <c r="W77" s="98"/>
      <c r="X77" s="60"/>
      <c r="Y77" s="60"/>
      <c r="Z77" s="60"/>
      <c r="AA77" s="60"/>
      <c r="AB77" s="60"/>
      <c r="AC77" s="60"/>
      <c r="AD77" s="60"/>
      <c r="AE77" s="60"/>
      <c r="AH77" s="95" t="s">
        <v>20</v>
      </c>
      <c r="AI77" s="10" t="s">
        <v>13</v>
      </c>
      <c r="AJ77" s="21"/>
      <c r="AK77" s="31" t="s">
        <v>14</v>
      </c>
    </row>
    <row r="78" spans="15:37" ht="13.5" thickBot="1">
      <c r="AH78" s="96"/>
      <c r="AI78" s="27"/>
      <c r="AJ78" s="28"/>
      <c r="AK78" s="32"/>
    </row>
    <row r="79" spans="15:37" ht="12.75" customHeight="1">
      <c r="O79" s="95" t="s">
        <v>19</v>
      </c>
      <c r="P79" s="10" t="s">
        <v>12</v>
      </c>
      <c r="Q79" s="21"/>
      <c r="R79" s="44" t="s">
        <v>21</v>
      </c>
      <c r="S79" s="44" t="str">
        <f>S68</f>
        <v>Outcome 1</v>
      </c>
      <c r="T79" s="44" t="str">
        <f t="shared" ref="T79:W79" si="49">T68</f>
        <v>Outcome 2</v>
      </c>
      <c r="U79" s="44" t="str">
        <f t="shared" si="49"/>
        <v>Outcome 3</v>
      </c>
      <c r="V79" s="44" t="str">
        <f t="shared" si="49"/>
        <v>Outcome 4</v>
      </c>
      <c r="W79" s="45" t="str">
        <f t="shared" si="49"/>
        <v>Outcome 5</v>
      </c>
      <c r="X79" s="6" t="str">
        <f>S79</f>
        <v>Outcome 1</v>
      </c>
      <c r="Y79" s="6" t="str">
        <f t="shared" ref="Y79" si="50">T79</f>
        <v>Outcome 2</v>
      </c>
      <c r="Z79" s="6" t="str">
        <f t="shared" ref="Z79" si="51">U79</f>
        <v>Outcome 3</v>
      </c>
      <c r="AA79" s="6" t="str">
        <f t="shared" ref="AA79" si="52">V79</f>
        <v>Outcome 4</v>
      </c>
      <c r="AB79" s="6" t="str">
        <f t="shared" ref="AB79" si="53">W79</f>
        <v>Outcome 5</v>
      </c>
      <c r="AC79" s="6"/>
      <c r="AD79" s="6"/>
      <c r="AE79" s="6"/>
      <c r="AH79" s="96"/>
      <c r="AI79" s="87"/>
      <c r="AJ79" s="25"/>
      <c r="AK79" s="88"/>
    </row>
    <row r="80" spans="15:37">
      <c r="O80" s="96"/>
      <c r="P80" s="56"/>
      <c r="Q80" s="57"/>
      <c r="R80" s="57"/>
      <c r="S80" s="54"/>
      <c r="T80" s="54"/>
      <c r="U80" s="54"/>
      <c r="V80" s="54"/>
      <c r="W80" s="55"/>
      <c r="AH80" s="96"/>
      <c r="AI80" s="87"/>
      <c r="AJ80" s="26"/>
      <c r="AK80" s="89"/>
    </row>
    <row r="81" spans="15:37">
      <c r="O81" s="96"/>
      <c r="P81" s="87"/>
      <c r="Q81" s="25"/>
      <c r="R81" s="58"/>
      <c r="S81" s="50"/>
      <c r="T81" s="50"/>
      <c r="U81" s="50"/>
      <c r="V81" s="50"/>
      <c r="W81" s="51"/>
      <c r="X81" s="61">
        <f>S81*R81</f>
        <v>0</v>
      </c>
      <c r="Y81" s="61">
        <f>R81*T81</f>
        <v>0</v>
      </c>
      <c r="Z81" s="61">
        <f>U81*R81</f>
        <v>0</v>
      </c>
      <c r="AA81" s="61">
        <f>R81*V81</f>
        <v>0</v>
      </c>
      <c r="AB81" s="61">
        <f>W81*R81</f>
        <v>0</v>
      </c>
      <c r="AC81" s="61"/>
      <c r="AD81" s="61"/>
      <c r="AE81" s="61"/>
      <c r="AH81" s="96"/>
      <c r="AI81" s="119"/>
      <c r="AJ81" s="112"/>
      <c r="AK81" s="120"/>
    </row>
    <row r="82" spans="15:37">
      <c r="O82" s="96"/>
      <c r="P82" s="116"/>
      <c r="Q82" s="112"/>
      <c r="R82" s="113"/>
      <c r="S82" s="114"/>
      <c r="T82" s="114"/>
      <c r="U82" s="114"/>
      <c r="V82" s="114"/>
      <c r="W82" s="115"/>
      <c r="X82" s="61">
        <f t="shared" ref="X82:X85" si="54">S82*R82</f>
        <v>0</v>
      </c>
      <c r="Y82" s="61">
        <f t="shared" ref="Y82:Y85" si="55">R82*T82</f>
        <v>0</v>
      </c>
      <c r="Z82" s="61">
        <f t="shared" ref="Z82:Z85" si="56">U82*R82</f>
        <v>0</v>
      </c>
      <c r="AA82" s="61">
        <f t="shared" ref="AA82:AA85" si="57">R82*V82</f>
        <v>0</v>
      </c>
      <c r="AB82" s="61">
        <f t="shared" ref="AB82:AB85" si="58">W82*R82</f>
        <v>0</v>
      </c>
      <c r="AC82" s="61"/>
      <c r="AD82" s="61"/>
      <c r="AE82" s="61"/>
      <c r="AH82" s="96"/>
      <c r="AI82" s="119"/>
      <c r="AJ82" s="112"/>
      <c r="AK82" s="120"/>
    </row>
    <row r="83" spans="15:37">
      <c r="O83" s="96"/>
      <c r="P83" s="116"/>
      <c r="Q83" s="112"/>
      <c r="R83" s="113"/>
      <c r="S83" s="114"/>
      <c r="T83" s="114"/>
      <c r="U83" s="114"/>
      <c r="V83" s="114"/>
      <c r="W83" s="115"/>
      <c r="X83" s="61">
        <f t="shared" si="54"/>
        <v>0</v>
      </c>
      <c r="Y83" s="61">
        <f t="shared" si="55"/>
        <v>0</v>
      </c>
      <c r="Z83" s="61">
        <f t="shared" si="56"/>
        <v>0</v>
      </c>
      <c r="AA83" s="61">
        <f t="shared" si="57"/>
        <v>0</v>
      </c>
      <c r="AB83" s="61">
        <f t="shared" si="58"/>
        <v>0</v>
      </c>
      <c r="AC83" s="61"/>
      <c r="AD83" s="61"/>
      <c r="AE83" s="61"/>
      <c r="AH83" s="96"/>
      <c r="AI83" s="119"/>
      <c r="AJ83" s="118"/>
      <c r="AK83" s="121"/>
    </row>
    <row r="84" spans="15:37" ht="13.5" thickBot="1">
      <c r="O84" s="96"/>
      <c r="P84" s="116"/>
      <c r="Q84" s="112"/>
      <c r="R84" s="113"/>
      <c r="S84" s="114"/>
      <c r="T84" s="114"/>
      <c r="U84" s="114"/>
      <c r="V84" s="114"/>
      <c r="W84" s="115"/>
      <c r="X84" s="61">
        <f t="shared" si="54"/>
        <v>0</v>
      </c>
      <c r="Y84" s="61">
        <f t="shared" si="55"/>
        <v>0</v>
      </c>
      <c r="Z84" s="61">
        <f t="shared" si="56"/>
        <v>0</v>
      </c>
      <c r="AA84" s="61">
        <f t="shared" si="57"/>
        <v>0</v>
      </c>
      <c r="AB84" s="61">
        <f t="shared" si="58"/>
        <v>0</v>
      </c>
      <c r="AC84" s="61"/>
      <c r="AD84" s="61"/>
      <c r="AE84" s="61"/>
      <c r="AH84" s="97"/>
      <c r="AI84" s="19" t="s">
        <v>16</v>
      </c>
      <c r="AJ84" s="20"/>
      <c r="AK84" s="33">
        <f>SUM(AK79:AK83)</f>
        <v>0</v>
      </c>
    </row>
    <row r="85" spans="15:37">
      <c r="O85" s="96"/>
      <c r="P85" s="117"/>
      <c r="Q85" s="118"/>
      <c r="R85" s="113"/>
      <c r="S85" s="114"/>
      <c r="T85" s="114"/>
      <c r="U85" s="114"/>
      <c r="V85" s="114"/>
      <c r="W85" s="115"/>
      <c r="X85" s="61">
        <f t="shared" si="54"/>
        <v>0</v>
      </c>
      <c r="Y85" s="61">
        <f t="shared" si="55"/>
        <v>0</v>
      </c>
      <c r="Z85" s="61">
        <f t="shared" si="56"/>
        <v>0</v>
      </c>
      <c r="AA85" s="61">
        <f t="shared" si="57"/>
        <v>0</v>
      </c>
      <c r="AB85" s="61">
        <f t="shared" si="58"/>
        <v>0</v>
      </c>
      <c r="AC85" s="61"/>
      <c r="AD85" s="61"/>
      <c r="AE85" s="61"/>
    </row>
    <row r="86" spans="15:37" ht="13.5" thickBot="1">
      <c r="O86" s="97"/>
      <c r="P86" s="46" t="str">
        <f>IF(R86=100%,0,"Total must add up to 100%")</f>
        <v>Total must add up to 100%</v>
      </c>
      <c r="Q86" s="20"/>
      <c r="R86" s="59">
        <f>SUM(R81:R85)</f>
        <v>0</v>
      </c>
      <c r="S86" s="48"/>
      <c r="T86" s="48"/>
      <c r="U86" s="48"/>
      <c r="V86" s="48"/>
      <c r="W86" s="49"/>
      <c r="X86" s="62">
        <f>SUM(X81:X85)</f>
        <v>0</v>
      </c>
      <c r="Y86" s="62">
        <f t="shared" ref="Y86" si="59">SUM(Y81:Y85)</f>
        <v>0</v>
      </c>
      <c r="Z86" s="62">
        <f t="shared" ref="Z86" si="60">SUM(Z81:Z85)</f>
        <v>0</v>
      </c>
      <c r="AA86" s="62">
        <f t="shared" ref="AA86" si="61">SUM(AA81:AA85)</f>
        <v>0</v>
      </c>
      <c r="AB86" s="62">
        <f t="shared" ref="AB86" si="62">SUM(AB81:AB85)</f>
        <v>0</v>
      </c>
      <c r="AC86" s="6"/>
      <c r="AD86" s="6"/>
      <c r="AE86" s="6"/>
      <c r="AH86" s="101">
        <f>AH74</f>
        <v>0</v>
      </c>
      <c r="AI86" s="101"/>
      <c r="AJ86" s="101"/>
      <c r="AK86" s="101"/>
    </row>
    <row r="87" spans="15:37" ht="15">
      <c r="O87"/>
      <c r="AH87" s="100">
        <f>P40</f>
        <v>0</v>
      </c>
      <c r="AI87" s="100"/>
      <c r="AJ87" s="100"/>
      <c r="AK87" s="100"/>
    </row>
    <row r="88" spans="15:37" ht="13.5" thickBot="1"/>
    <row r="89" spans="15:37" ht="12.75" customHeight="1">
      <c r="AH89" s="95" t="s">
        <v>20</v>
      </c>
      <c r="AI89" s="10" t="s">
        <v>13</v>
      </c>
      <c r="AJ89" s="21"/>
      <c r="AK89" s="31" t="s">
        <v>14</v>
      </c>
    </row>
    <row r="90" spans="15:37">
      <c r="AH90" s="96"/>
      <c r="AI90" s="27"/>
      <c r="AJ90" s="28"/>
      <c r="AK90" s="32"/>
    </row>
    <row r="91" spans="15:37">
      <c r="AH91" s="96"/>
      <c r="AI91" s="87"/>
      <c r="AJ91" s="25"/>
      <c r="AK91" s="88"/>
    </row>
    <row r="92" spans="15:37">
      <c r="AH92" s="96"/>
      <c r="AI92" s="87"/>
      <c r="AJ92" s="26"/>
      <c r="AK92" s="89"/>
    </row>
    <row r="93" spans="15:37">
      <c r="AH93" s="96"/>
      <c r="AI93" s="119"/>
      <c r="AJ93" s="112"/>
      <c r="AK93" s="120"/>
    </row>
    <row r="94" spans="15:37">
      <c r="AH94" s="96"/>
      <c r="AI94" s="119"/>
      <c r="AJ94" s="112"/>
      <c r="AK94" s="120"/>
    </row>
    <row r="95" spans="15:37">
      <c r="AH95" s="96"/>
      <c r="AI95" s="119"/>
      <c r="AJ95" s="118"/>
      <c r="AK95" s="121"/>
    </row>
    <row r="96" spans="15:37" ht="13.5" thickBot="1">
      <c r="AH96" s="97"/>
      <c r="AI96" s="19" t="s">
        <v>16</v>
      </c>
      <c r="AJ96" s="20"/>
      <c r="AK96" s="33">
        <f>SUM(AK91:AK95)</f>
        <v>0</v>
      </c>
    </row>
    <row r="98" spans="34:37">
      <c r="AH98" s="101">
        <f>AH86</f>
        <v>0</v>
      </c>
      <c r="AI98" s="101"/>
      <c r="AJ98" s="101"/>
      <c r="AK98" s="101"/>
    </row>
    <row r="99" spans="34:37">
      <c r="AH99" s="100">
        <f>P41</f>
        <v>0</v>
      </c>
      <c r="AI99" s="100"/>
      <c r="AJ99" s="100"/>
      <c r="AK99" s="100"/>
    </row>
    <row r="100" spans="34:37" ht="13.5" thickBot="1"/>
    <row r="101" spans="34:37" ht="12.75" customHeight="1">
      <c r="AH101" s="122" t="s">
        <v>20</v>
      </c>
      <c r="AI101" s="123" t="s">
        <v>13</v>
      </c>
      <c r="AJ101" s="124"/>
      <c r="AK101" s="125" t="s">
        <v>14</v>
      </c>
    </row>
    <row r="102" spans="34:37">
      <c r="AH102" s="126"/>
      <c r="AI102" s="127"/>
      <c r="AJ102" s="128"/>
      <c r="AK102" s="129"/>
    </row>
    <row r="103" spans="34:37">
      <c r="AH103" s="126"/>
      <c r="AI103" s="119"/>
      <c r="AJ103" s="130"/>
      <c r="AK103" s="131"/>
    </row>
    <row r="104" spans="34:37">
      <c r="AH104" s="126"/>
      <c r="AI104" s="119"/>
      <c r="AJ104" s="112"/>
      <c r="AK104" s="120"/>
    </row>
    <row r="105" spans="34:37">
      <c r="AH105" s="126"/>
      <c r="AI105" s="119"/>
      <c r="AJ105" s="112"/>
      <c r="AK105" s="120"/>
    </row>
    <row r="106" spans="34:37">
      <c r="AH106" s="126"/>
      <c r="AI106" s="119"/>
      <c r="AJ106" s="112"/>
      <c r="AK106" s="120"/>
    </row>
    <row r="107" spans="34:37">
      <c r="AH107" s="126"/>
      <c r="AI107" s="119"/>
      <c r="AJ107" s="118"/>
      <c r="AK107" s="121"/>
    </row>
    <row r="108" spans="34:37" ht="13.5" thickBot="1">
      <c r="AH108" s="132"/>
      <c r="AI108" s="133" t="s">
        <v>16</v>
      </c>
      <c r="AJ108" s="134"/>
      <c r="AK108" s="135">
        <f>SUM(AK103:AK107)</f>
        <v>0</v>
      </c>
    </row>
    <row r="109" spans="34:37">
      <c r="AH109" s="128"/>
      <c r="AI109" s="127"/>
      <c r="AJ109" s="128"/>
      <c r="AK109" s="136"/>
    </row>
    <row r="110" spans="34:37">
      <c r="AH110" s="128"/>
      <c r="AI110" s="127"/>
      <c r="AJ110" s="128"/>
      <c r="AK110" s="136"/>
    </row>
    <row r="111" spans="34:37">
      <c r="AH111" s="128"/>
      <c r="AI111" s="127"/>
      <c r="AJ111" s="128"/>
      <c r="AK111" s="136"/>
    </row>
    <row r="112" spans="34:37">
      <c r="AH112" s="137">
        <f>O44</f>
        <v>0</v>
      </c>
      <c r="AI112" s="137"/>
      <c r="AJ112" s="137"/>
      <c r="AK112" s="137"/>
    </row>
    <row r="113" spans="34:37">
      <c r="AH113" s="138">
        <f>P48</f>
        <v>0</v>
      </c>
      <c r="AI113" s="138"/>
      <c r="AJ113" s="138"/>
      <c r="AK113" s="138"/>
    </row>
    <row r="114" spans="34:37" ht="13.5" thickBot="1">
      <c r="AH114" s="128"/>
      <c r="AI114" s="127"/>
      <c r="AJ114" s="128"/>
      <c r="AK114" s="136"/>
    </row>
    <row r="115" spans="34:37" ht="12.75" customHeight="1">
      <c r="AH115" s="122" t="s">
        <v>20</v>
      </c>
      <c r="AI115" s="123" t="s">
        <v>13</v>
      </c>
      <c r="AJ115" s="124"/>
      <c r="AK115" s="125" t="s">
        <v>14</v>
      </c>
    </row>
    <row r="116" spans="34:37">
      <c r="AH116" s="126"/>
      <c r="AI116" s="127"/>
      <c r="AJ116" s="128"/>
      <c r="AK116" s="129"/>
    </row>
    <row r="117" spans="34:37">
      <c r="AH117" s="126"/>
      <c r="AI117" s="119"/>
      <c r="AJ117" s="130"/>
      <c r="AK117" s="131"/>
    </row>
    <row r="118" spans="34:37">
      <c r="AH118" s="126"/>
      <c r="AI118" s="119"/>
      <c r="AJ118" s="112"/>
      <c r="AK118" s="120"/>
    </row>
    <row r="119" spans="34:37">
      <c r="AH119" s="126"/>
      <c r="AI119" s="119"/>
      <c r="AJ119" s="112"/>
      <c r="AK119" s="120"/>
    </row>
    <row r="120" spans="34:37">
      <c r="AH120" s="126"/>
      <c r="AI120" s="119"/>
      <c r="AJ120" s="112"/>
      <c r="AK120" s="120"/>
    </row>
    <row r="121" spans="34:37">
      <c r="AH121" s="126"/>
      <c r="AI121" s="119"/>
      <c r="AJ121" s="118"/>
      <c r="AK121" s="121"/>
    </row>
    <row r="122" spans="34:37" ht="13.5" thickBot="1">
      <c r="AH122" s="132"/>
      <c r="AI122" s="133" t="s">
        <v>16</v>
      </c>
      <c r="AJ122" s="134"/>
      <c r="AK122" s="135">
        <f>SUM(AK117:AK121)</f>
        <v>0</v>
      </c>
    </row>
    <row r="124" spans="34:37">
      <c r="AH124" s="101">
        <f>AH112</f>
        <v>0</v>
      </c>
      <c r="AI124" s="101"/>
      <c r="AJ124" s="101"/>
      <c r="AK124" s="101"/>
    </row>
    <row r="125" spans="34:37">
      <c r="AH125" s="138">
        <f>P49</f>
        <v>0</v>
      </c>
      <c r="AI125" s="138"/>
      <c r="AJ125" s="138"/>
      <c r="AK125" s="138"/>
    </row>
    <row r="126" spans="34:37" ht="13.5" thickBot="1">
      <c r="AH126" s="128"/>
      <c r="AI126" s="127"/>
      <c r="AJ126" s="128"/>
      <c r="AK126" s="136"/>
    </row>
    <row r="127" spans="34:37" ht="12.75" customHeight="1">
      <c r="AH127" s="122" t="s">
        <v>20</v>
      </c>
      <c r="AI127" s="123" t="s">
        <v>13</v>
      </c>
      <c r="AJ127" s="124"/>
      <c r="AK127" s="125" t="s">
        <v>14</v>
      </c>
    </row>
    <row r="128" spans="34:37">
      <c r="AH128" s="126"/>
      <c r="AI128" s="127"/>
      <c r="AJ128" s="128"/>
      <c r="AK128" s="129"/>
    </row>
    <row r="129" spans="34:37">
      <c r="AH129" s="126"/>
      <c r="AI129" s="119"/>
      <c r="AJ129" s="130"/>
      <c r="AK129" s="131"/>
    </row>
    <row r="130" spans="34:37">
      <c r="AH130" s="126"/>
      <c r="AI130" s="119"/>
      <c r="AJ130" s="112"/>
      <c r="AK130" s="120"/>
    </row>
    <row r="131" spans="34:37">
      <c r="AH131" s="126"/>
      <c r="AI131" s="119"/>
      <c r="AJ131" s="112"/>
      <c r="AK131" s="120"/>
    </row>
    <row r="132" spans="34:37">
      <c r="AH132" s="126"/>
      <c r="AI132" s="119"/>
      <c r="AJ132" s="112"/>
      <c r="AK132" s="120"/>
    </row>
    <row r="133" spans="34:37">
      <c r="AH133" s="126"/>
      <c r="AI133" s="119"/>
      <c r="AJ133" s="118"/>
      <c r="AK133" s="121"/>
    </row>
    <row r="134" spans="34:37" ht="13.5" thickBot="1">
      <c r="AH134" s="132"/>
      <c r="AI134" s="133" t="s">
        <v>16</v>
      </c>
      <c r="AJ134" s="134"/>
      <c r="AK134" s="135">
        <f>SUM(AK129:AK133)</f>
        <v>0</v>
      </c>
    </row>
    <row r="135" spans="34:37">
      <c r="AH135" s="128"/>
      <c r="AI135" s="127"/>
      <c r="AJ135" s="128"/>
      <c r="AK135" s="136"/>
    </row>
    <row r="136" spans="34:37">
      <c r="AH136" s="137">
        <f>AH124</f>
        <v>0</v>
      </c>
      <c r="AI136" s="137"/>
      <c r="AJ136" s="137"/>
      <c r="AK136" s="137"/>
    </row>
    <row r="137" spans="34:37">
      <c r="AH137" s="138">
        <f>P50</f>
        <v>0</v>
      </c>
      <c r="AI137" s="138"/>
      <c r="AJ137" s="138"/>
      <c r="AK137" s="138"/>
    </row>
    <row r="138" spans="34:37" ht="13.5" thickBot="1">
      <c r="AH138" s="128"/>
      <c r="AI138" s="127"/>
      <c r="AJ138" s="128"/>
      <c r="AK138" s="136"/>
    </row>
    <row r="139" spans="34:37">
      <c r="AH139" s="122" t="s">
        <v>15</v>
      </c>
      <c r="AI139" s="123" t="s">
        <v>13</v>
      </c>
      <c r="AJ139" s="124"/>
      <c r="AK139" s="125" t="s">
        <v>14</v>
      </c>
    </row>
    <row r="140" spans="34:37">
      <c r="AH140" s="126"/>
      <c r="AI140" s="127"/>
      <c r="AJ140" s="128"/>
      <c r="AK140" s="129"/>
    </row>
    <row r="141" spans="34:37">
      <c r="AH141" s="126"/>
      <c r="AI141" s="119"/>
      <c r="AJ141" s="130"/>
      <c r="AK141" s="131"/>
    </row>
    <row r="142" spans="34:37">
      <c r="AH142" s="126"/>
      <c r="AI142" s="119"/>
      <c r="AJ142" s="112"/>
      <c r="AK142" s="120"/>
    </row>
    <row r="143" spans="34:37">
      <c r="AH143" s="126"/>
      <c r="AI143" s="119"/>
      <c r="AJ143" s="112"/>
      <c r="AK143" s="120"/>
    </row>
    <row r="144" spans="34:37">
      <c r="AH144" s="126"/>
      <c r="AI144" s="119"/>
      <c r="AJ144" s="112"/>
      <c r="AK144" s="120"/>
    </row>
    <row r="145" spans="34:37">
      <c r="AH145" s="126"/>
      <c r="AI145" s="119"/>
      <c r="AJ145" s="118"/>
      <c r="AK145" s="121"/>
    </row>
    <row r="146" spans="34:37" ht="13.5" thickBot="1">
      <c r="AH146" s="132"/>
      <c r="AI146" s="133" t="s">
        <v>16</v>
      </c>
      <c r="AJ146" s="134"/>
      <c r="AK146" s="135">
        <f>SUM(AK141:AK145)</f>
        <v>0</v>
      </c>
    </row>
    <row r="147" spans="34:37">
      <c r="AH147" s="128"/>
      <c r="AI147" s="127"/>
      <c r="AJ147" s="128"/>
      <c r="AK147" s="136"/>
    </row>
    <row r="148" spans="34:37">
      <c r="AH148" s="137">
        <f>AH136</f>
        <v>0</v>
      </c>
      <c r="AI148" s="137"/>
      <c r="AJ148" s="137"/>
      <c r="AK148" s="137"/>
    </row>
    <row r="149" spans="34:37">
      <c r="AH149" s="138">
        <f>P62</f>
        <v>0</v>
      </c>
      <c r="AI149" s="138"/>
      <c r="AJ149" s="138"/>
      <c r="AK149" s="138"/>
    </row>
    <row r="150" spans="34:37" ht="13.5" thickBot="1">
      <c r="AH150" s="128"/>
      <c r="AI150" s="127"/>
      <c r="AJ150" s="128"/>
      <c r="AK150" s="136"/>
    </row>
    <row r="151" spans="34:37" ht="12.75" customHeight="1">
      <c r="AH151" s="122" t="s">
        <v>20</v>
      </c>
      <c r="AI151" s="123" t="s">
        <v>13</v>
      </c>
      <c r="AJ151" s="124"/>
      <c r="AK151" s="125" t="s">
        <v>14</v>
      </c>
    </row>
    <row r="152" spans="34:37">
      <c r="AH152" s="126"/>
      <c r="AI152" s="127"/>
      <c r="AJ152" s="128"/>
      <c r="AK152" s="129"/>
    </row>
    <row r="153" spans="34:37">
      <c r="AH153" s="126"/>
      <c r="AI153" s="119"/>
      <c r="AJ153" s="130"/>
      <c r="AK153" s="131"/>
    </row>
    <row r="154" spans="34:37">
      <c r="AH154" s="126"/>
      <c r="AI154" s="119"/>
      <c r="AJ154" s="112"/>
      <c r="AK154" s="120"/>
    </row>
    <row r="155" spans="34:37">
      <c r="AH155" s="126"/>
      <c r="AI155" s="119"/>
      <c r="AJ155" s="112"/>
      <c r="AK155" s="120"/>
    </row>
    <row r="156" spans="34:37">
      <c r="AH156" s="126"/>
      <c r="AI156" s="119"/>
      <c r="AJ156" s="112"/>
      <c r="AK156" s="120"/>
    </row>
    <row r="157" spans="34:37">
      <c r="AH157" s="126"/>
      <c r="AI157" s="119"/>
      <c r="AJ157" s="118"/>
      <c r="AK157" s="121"/>
    </row>
    <row r="158" spans="34:37" ht="13.5" thickBot="1">
      <c r="AH158" s="132"/>
      <c r="AI158" s="133" t="s">
        <v>16</v>
      </c>
      <c r="AJ158" s="134"/>
      <c r="AK158" s="135">
        <f>SUM(AK153:AK157)</f>
        <v>0</v>
      </c>
    </row>
    <row r="159" spans="34:37">
      <c r="AH159" s="128"/>
      <c r="AI159" s="127"/>
      <c r="AJ159" s="128"/>
      <c r="AK159" s="136"/>
    </row>
    <row r="160" spans="34:37">
      <c r="AH160" s="137">
        <f>AH148</f>
        <v>0</v>
      </c>
      <c r="AI160" s="137"/>
      <c r="AJ160" s="137"/>
      <c r="AK160" s="137"/>
    </row>
    <row r="161" spans="34:37">
      <c r="AH161" s="138">
        <f>P63</f>
        <v>0</v>
      </c>
      <c r="AI161" s="138"/>
      <c r="AJ161" s="138"/>
      <c r="AK161" s="138"/>
    </row>
    <row r="162" spans="34:37" ht="13.5" thickBot="1">
      <c r="AH162" s="128"/>
      <c r="AI162" s="127"/>
      <c r="AJ162" s="128"/>
      <c r="AK162" s="136"/>
    </row>
    <row r="163" spans="34:37" ht="12.75" customHeight="1">
      <c r="AH163" s="122" t="s">
        <v>20</v>
      </c>
      <c r="AI163" s="123" t="s">
        <v>13</v>
      </c>
      <c r="AJ163" s="124"/>
      <c r="AK163" s="125" t="s">
        <v>14</v>
      </c>
    </row>
    <row r="164" spans="34:37">
      <c r="AH164" s="126"/>
      <c r="AI164" s="127"/>
      <c r="AJ164" s="128"/>
      <c r="AK164" s="129"/>
    </row>
    <row r="165" spans="34:37">
      <c r="AH165" s="126"/>
      <c r="AI165" s="119"/>
      <c r="AJ165" s="130"/>
      <c r="AK165" s="131"/>
    </row>
    <row r="166" spans="34:37">
      <c r="AH166" s="126"/>
      <c r="AI166" s="119"/>
      <c r="AJ166" s="112"/>
      <c r="AK166" s="120"/>
    </row>
    <row r="167" spans="34:37">
      <c r="AH167" s="126"/>
      <c r="AI167" s="119"/>
      <c r="AJ167" s="112"/>
      <c r="AK167" s="120"/>
    </row>
    <row r="168" spans="34:37">
      <c r="AH168" s="126"/>
      <c r="AI168" s="119"/>
      <c r="AJ168" s="112"/>
      <c r="AK168" s="120"/>
    </row>
    <row r="169" spans="34:37">
      <c r="AH169" s="126"/>
      <c r="AI169" s="119"/>
      <c r="AJ169" s="118"/>
      <c r="AK169" s="121"/>
    </row>
    <row r="170" spans="34:37" ht="13.5" thickBot="1">
      <c r="AH170" s="132"/>
      <c r="AI170" s="133" t="s">
        <v>16</v>
      </c>
      <c r="AJ170" s="134"/>
      <c r="AK170" s="135">
        <f>SUM(AK165:AK169)</f>
        <v>0</v>
      </c>
    </row>
    <row r="171" spans="34:37">
      <c r="AH171" s="128"/>
      <c r="AI171" s="127"/>
      <c r="AJ171" s="128"/>
      <c r="AK171" s="136"/>
    </row>
    <row r="172" spans="34:37">
      <c r="AH172" s="128"/>
      <c r="AI172" s="127"/>
      <c r="AJ172" s="128"/>
      <c r="AK172" s="136"/>
    </row>
    <row r="173" spans="34:37">
      <c r="AH173" s="128"/>
      <c r="AI173" s="127"/>
      <c r="AJ173" s="128"/>
      <c r="AK173" s="136"/>
    </row>
    <row r="174" spans="34:37">
      <c r="AH174" s="137">
        <f>O55</f>
        <v>0</v>
      </c>
      <c r="AI174" s="137"/>
      <c r="AJ174" s="137"/>
      <c r="AK174" s="137"/>
    </row>
    <row r="175" spans="34:37">
      <c r="AH175" s="138">
        <f>P59</f>
        <v>0</v>
      </c>
      <c r="AI175" s="138"/>
      <c r="AJ175" s="138"/>
      <c r="AK175" s="138"/>
    </row>
    <row r="176" spans="34:37" ht="13.5" thickBot="1">
      <c r="AH176" s="128"/>
      <c r="AI176" s="127"/>
      <c r="AJ176" s="128"/>
      <c r="AK176" s="136"/>
    </row>
    <row r="177" spans="34:37" ht="12.75" customHeight="1">
      <c r="AH177" s="122" t="s">
        <v>20</v>
      </c>
      <c r="AI177" s="123" t="s">
        <v>13</v>
      </c>
      <c r="AJ177" s="124"/>
      <c r="AK177" s="125" t="s">
        <v>14</v>
      </c>
    </row>
    <row r="178" spans="34:37">
      <c r="AH178" s="126"/>
      <c r="AI178" s="127"/>
      <c r="AJ178" s="128"/>
      <c r="AK178" s="129"/>
    </row>
    <row r="179" spans="34:37">
      <c r="AH179" s="126"/>
      <c r="AI179" s="119"/>
      <c r="AJ179" s="130"/>
      <c r="AK179" s="131"/>
    </row>
    <row r="180" spans="34:37">
      <c r="AH180" s="126"/>
      <c r="AI180" s="119"/>
      <c r="AJ180" s="112"/>
      <c r="AK180" s="120"/>
    </row>
    <row r="181" spans="34:37">
      <c r="AH181" s="126"/>
      <c r="AI181" s="119"/>
      <c r="AJ181" s="112"/>
      <c r="AK181" s="120"/>
    </row>
    <row r="182" spans="34:37">
      <c r="AH182" s="126"/>
      <c r="AI182" s="119"/>
      <c r="AJ182" s="112"/>
      <c r="AK182" s="120"/>
    </row>
    <row r="183" spans="34:37">
      <c r="AH183" s="126"/>
      <c r="AI183" s="119"/>
      <c r="AJ183" s="118"/>
      <c r="AK183" s="121"/>
    </row>
    <row r="184" spans="34:37" ht="13.5" thickBot="1">
      <c r="AH184" s="132"/>
      <c r="AI184" s="133" t="s">
        <v>16</v>
      </c>
      <c r="AJ184" s="134"/>
      <c r="AK184" s="135">
        <f>SUM(AK179:AK183)</f>
        <v>0</v>
      </c>
    </row>
    <row r="185" spans="34:37">
      <c r="AH185" s="128"/>
      <c r="AI185" s="127"/>
      <c r="AJ185" s="128"/>
      <c r="AK185" s="136"/>
    </row>
    <row r="186" spans="34:37">
      <c r="AH186" s="137">
        <f>AH174</f>
        <v>0</v>
      </c>
      <c r="AI186" s="137"/>
      <c r="AJ186" s="137"/>
      <c r="AK186" s="137"/>
    </row>
    <row r="187" spans="34:37">
      <c r="AH187" s="138">
        <f>P60</f>
        <v>0</v>
      </c>
      <c r="AI187" s="138"/>
      <c r="AJ187" s="138"/>
      <c r="AK187" s="138"/>
    </row>
    <row r="188" spans="34:37" ht="13.5" thickBot="1">
      <c r="AH188" s="128"/>
      <c r="AI188" s="127"/>
      <c r="AJ188" s="128"/>
      <c r="AK188" s="136"/>
    </row>
    <row r="189" spans="34:37" ht="12.75" customHeight="1">
      <c r="AH189" s="122" t="s">
        <v>20</v>
      </c>
      <c r="AI189" s="123" t="s">
        <v>13</v>
      </c>
      <c r="AJ189" s="124"/>
      <c r="AK189" s="125" t="s">
        <v>14</v>
      </c>
    </row>
    <row r="190" spans="34:37">
      <c r="AH190" s="126"/>
      <c r="AI190" s="127"/>
      <c r="AJ190" s="128"/>
      <c r="AK190" s="129"/>
    </row>
    <row r="191" spans="34:37">
      <c r="AH191" s="126"/>
      <c r="AI191" s="119"/>
      <c r="AJ191" s="130"/>
      <c r="AK191" s="131"/>
    </row>
    <row r="192" spans="34:37">
      <c r="AH192" s="126"/>
      <c r="AI192" s="119"/>
      <c r="AJ192" s="112"/>
      <c r="AK192" s="120"/>
    </row>
    <row r="193" spans="34:37">
      <c r="AH193" s="126"/>
      <c r="AI193" s="119"/>
      <c r="AJ193" s="112"/>
      <c r="AK193" s="120"/>
    </row>
    <row r="194" spans="34:37">
      <c r="AH194" s="126"/>
      <c r="AI194" s="119"/>
      <c r="AJ194" s="112"/>
      <c r="AK194" s="120"/>
    </row>
    <row r="195" spans="34:37">
      <c r="AH195" s="126"/>
      <c r="AI195" s="119"/>
      <c r="AJ195" s="118"/>
      <c r="AK195" s="121"/>
    </row>
    <row r="196" spans="34:37" ht="13.5" thickBot="1">
      <c r="AH196" s="132"/>
      <c r="AI196" s="133" t="s">
        <v>16</v>
      </c>
      <c r="AJ196" s="134"/>
      <c r="AK196" s="135">
        <f>SUM(AK191:AK195)</f>
        <v>0</v>
      </c>
    </row>
    <row r="197" spans="34:37">
      <c r="AH197" s="128"/>
      <c r="AI197" s="127"/>
      <c r="AJ197" s="128"/>
      <c r="AK197" s="136"/>
    </row>
    <row r="198" spans="34:37">
      <c r="AH198" s="137">
        <f>AH186</f>
        <v>0</v>
      </c>
      <c r="AI198" s="137"/>
      <c r="AJ198" s="137"/>
      <c r="AK198" s="137"/>
    </row>
    <row r="199" spans="34:37">
      <c r="AH199" s="138">
        <f>P60</f>
        <v>0</v>
      </c>
      <c r="AI199" s="138"/>
      <c r="AJ199" s="138"/>
      <c r="AK199" s="138"/>
    </row>
    <row r="200" spans="34:37" ht="13.5" thickBot="1">
      <c r="AH200" s="128"/>
      <c r="AI200" s="127"/>
      <c r="AJ200" s="128"/>
      <c r="AK200" s="136"/>
    </row>
    <row r="201" spans="34:37" ht="12.75" customHeight="1">
      <c r="AH201" s="122" t="s">
        <v>20</v>
      </c>
      <c r="AI201" s="123" t="s">
        <v>13</v>
      </c>
      <c r="AJ201" s="124"/>
      <c r="AK201" s="125" t="s">
        <v>14</v>
      </c>
    </row>
    <row r="202" spans="34:37">
      <c r="AH202" s="126"/>
      <c r="AI202" s="127"/>
      <c r="AJ202" s="128"/>
      <c r="AK202" s="129"/>
    </row>
    <row r="203" spans="34:37">
      <c r="AH203" s="126"/>
      <c r="AI203" s="119"/>
      <c r="AJ203" s="130"/>
      <c r="AK203" s="131"/>
    </row>
    <row r="204" spans="34:37">
      <c r="AH204" s="126"/>
      <c r="AI204" s="119"/>
      <c r="AJ204" s="112"/>
      <c r="AK204" s="120"/>
    </row>
    <row r="205" spans="34:37">
      <c r="AH205" s="126"/>
      <c r="AI205" s="119"/>
      <c r="AJ205" s="112"/>
      <c r="AK205" s="120"/>
    </row>
    <row r="206" spans="34:37">
      <c r="AH206" s="126"/>
      <c r="AI206" s="119"/>
      <c r="AJ206" s="112"/>
      <c r="AK206" s="120"/>
    </row>
    <row r="207" spans="34:37">
      <c r="AH207" s="126"/>
      <c r="AI207" s="119"/>
      <c r="AJ207" s="118"/>
      <c r="AK207" s="121"/>
    </row>
    <row r="208" spans="34:37" ht="13.5" thickBot="1">
      <c r="AH208" s="132"/>
      <c r="AI208" s="133" t="s">
        <v>16</v>
      </c>
      <c r="AJ208" s="134"/>
      <c r="AK208" s="135">
        <f>SUM(AK203:AK207)</f>
        <v>0</v>
      </c>
    </row>
    <row r="209" spans="34:37">
      <c r="AH209" s="128"/>
      <c r="AI209" s="127"/>
      <c r="AJ209" s="128"/>
      <c r="AK209" s="136"/>
    </row>
    <row r="210" spans="34:37">
      <c r="AH210" s="137">
        <f>AH198</f>
        <v>0</v>
      </c>
      <c r="AI210" s="137"/>
      <c r="AJ210" s="137"/>
      <c r="AK210" s="137"/>
    </row>
    <row r="211" spans="34:37">
      <c r="AH211" s="138">
        <f>P61</f>
        <v>0</v>
      </c>
      <c r="AI211" s="138"/>
      <c r="AJ211" s="138"/>
      <c r="AK211" s="138"/>
    </row>
    <row r="212" spans="34:37" ht="13.5" thickBot="1">
      <c r="AH212" s="128"/>
      <c r="AI212" s="127"/>
      <c r="AJ212" s="128"/>
      <c r="AK212" s="136"/>
    </row>
    <row r="213" spans="34:37" ht="12.75" customHeight="1">
      <c r="AH213" s="122" t="s">
        <v>20</v>
      </c>
      <c r="AI213" s="123" t="s">
        <v>13</v>
      </c>
      <c r="AJ213" s="124"/>
      <c r="AK213" s="125" t="s">
        <v>14</v>
      </c>
    </row>
    <row r="214" spans="34:37">
      <c r="AH214" s="126"/>
      <c r="AI214" s="127"/>
      <c r="AJ214" s="128"/>
      <c r="AK214" s="129"/>
    </row>
    <row r="215" spans="34:37">
      <c r="AH215" s="126"/>
      <c r="AI215" s="119"/>
      <c r="AJ215" s="130"/>
      <c r="AK215" s="131"/>
    </row>
    <row r="216" spans="34:37">
      <c r="AH216" s="126"/>
      <c r="AI216" s="119"/>
      <c r="AJ216" s="112"/>
      <c r="AK216" s="120"/>
    </row>
    <row r="217" spans="34:37">
      <c r="AH217" s="126"/>
      <c r="AI217" s="119"/>
      <c r="AJ217" s="112"/>
      <c r="AK217" s="120"/>
    </row>
    <row r="218" spans="34:37">
      <c r="AH218" s="126"/>
      <c r="AI218" s="119"/>
      <c r="AJ218" s="112"/>
      <c r="AK218" s="120"/>
    </row>
    <row r="219" spans="34:37">
      <c r="AH219" s="126"/>
      <c r="AI219" s="119"/>
      <c r="AJ219" s="118"/>
      <c r="AK219" s="121"/>
    </row>
    <row r="220" spans="34:37" ht="13.5" thickBot="1">
      <c r="AH220" s="132"/>
      <c r="AI220" s="133" t="s">
        <v>16</v>
      </c>
      <c r="AJ220" s="134"/>
      <c r="AK220" s="135">
        <f>SUM(AK215:AK219)</f>
        <v>0</v>
      </c>
    </row>
    <row r="221" spans="34:37">
      <c r="AH221" s="128"/>
      <c r="AI221" s="127"/>
      <c r="AJ221" s="128"/>
      <c r="AK221" s="136"/>
    </row>
    <row r="222" spans="34:37">
      <c r="AH222" s="137">
        <f>AH210</f>
        <v>0</v>
      </c>
      <c r="AI222" s="137"/>
      <c r="AJ222" s="137"/>
      <c r="AK222" s="137"/>
    </row>
    <row r="223" spans="34:37">
      <c r="AH223" s="138">
        <f>P62</f>
        <v>0</v>
      </c>
      <c r="AI223" s="138"/>
      <c r="AJ223" s="138"/>
      <c r="AK223" s="138"/>
    </row>
    <row r="224" spans="34:37" ht="13.5" thickBot="1">
      <c r="AH224" s="128"/>
      <c r="AI224" s="127"/>
      <c r="AJ224" s="128"/>
      <c r="AK224" s="136"/>
    </row>
    <row r="225" spans="34:37" ht="12.75" customHeight="1">
      <c r="AH225" s="122" t="s">
        <v>20</v>
      </c>
      <c r="AI225" s="123" t="s">
        <v>13</v>
      </c>
      <c r="AJ225" s="124"/>
      <c r="AK225" s="125" t="s">
        <v>14</v>
      </c>
    </row>
    <row r="226" spans="34:37">
      <c r="AH226" s="126"/>
      <c r="AI226" s="127"/>
      <c r="AJ226" s="128"/>
      <c r="AK226" s="129"/>
    </row>
    <row r="227" spans="34:37">
      <c r="AH227" s="126"/>
      <c r="AI227" s="119"/>
      <c r="AJ227" s="130"/>
      <c r="AK227" s="131"/>
    </row>
    <row r="228" spans="34:37">
      <c r="AH228" s="126"/>
      <c r="AI228" s="119"/>
      <c r="AJ228" s="112"/>
      <c r="AK228" s="120"/>
    </row>
    <row r="229" spans="34:37">
      <c r="AH229" s="126"/>
      <c r="AI229" s="119"/>
      <c r="AJ229" s="112"/>
      <c r="AK229" s="120"/>
    </row>
    <row r="230" spans="34:37">
      <c r="AH230" s="126"/>
      <c r="AI230" s="119"/>
      <c r="AJ230" s="112"/>
      <c r="AK230" s="120"/>
    </row>
    <row r="231" spans="34:37">
      <c r="AH231" s="126"/>
      <c r="AI231" s="119"/>
      <c r="AJ231" s="118"/>
      <c r="AK231" s="121"/>
    </row>
    <row r="232" spans="34:37" ht="13.5" thickBot="1">
      <c r="AH232" s="132"/>
      <c r="AI232" s="133" t="s">
        <v>16</v>
      </c>
      <c r="AJ232" s="134"/>
      <c r="AK232" s="135">
        <f>SUM(AK227:AK231)</f>
        <v>0</v>
      </c>
    </row>
    <row r="233" spans="34:37">
      <c r="AH233" s="128"/>
      <c r="AI233" s="127"/>
      <c r="AJ233" s="128"/>
      <c r="AK233" s="136"/>
    </row>
    <row r="234" spans="34:37">
      <c r="AH234" s="137">
        <f>AH222</f>
        <v>0</v>
      </c>
      <c r="AI234" s="137"/>
      <c r="AJ234" s="137"/>
      <c r="AK234" s="137"/>
    </row>
    <row r="235" spans="34:37">
      <c r="AH235" s="138">
        <f>P63</f>
        <v>0</v>
      </c>
      <c r="AI235" s="138"/>
      <c r="AJ235" s="138"/>
      <c r="AK235" s="138"/>
    </row>
    <row r="236" spans="34:37" ht="13.5" thickBot="1">
      <c r="AH236" s="128"/>
      <c r="AI236" s="127"/>
      <c r="AJ236" s="128"/>
      <c r="AK236" s="136"/>
    </row>
    <row r="237" spans="34:37" ht="12.75" customHeight="1">
      <c r="AH237" s="122" t="s">
        <v>20</v>
      </c>
      <c r="AI237" s="123" t="s">
        <v>13</v>
      </c>
      <c r="AJ237" s="124"/>
      <c r="AK237" s="125" t="s">
        <v>14</v>
      </c>
    </row>
    <row r="238" spans="34:37">
      <c r="AH238" s="126"/>
      <c r="AI238" s="127"/>
      <c r="AJ238" s="128"/>
      <c r="AK238" s="129"/>
    </row>
    <row r="239" spans="34:37">
      <c r="AH239" s="126"/>
      <c r="AI239" s="119"/>
      <c r="AJ239" s="130"/>
      <c r="AK239" s="131"/>
    </row>
    <row r="240" spans="34:37">
      <c r="AH240" s="126"/>
      <c r="AI240" s="119"/>
      <c r="AJ240" s="112"/>
      <c r="AK240" s="120"/>
    </row>
    <row r="241" spans="34:37">
      <c r="AH241" s="126"/>
      <c r="AI241" s="119"/>
      <c r="AJ241" s="112"/>
      <c r="AK241" s="120"/>
    </row>
    <row r="242" spans="34:37">
      <c r="AH242" s="126"/>
      <c r="AI242" s="119"/>
      <c r="AJ242" s="112"/>
      <c r="AK242" s="120"/>
    </row>
    <row r="243" spans="34:37">
      <c r="AH243" s="126"/>
      <c r="AI243" s="119"/>
      <c r="AJ243" s="118"/>
      <c r="AK243" s="121"/>
    </row>
    <row r="244" spans="34:37" ht="13.5" thickBot="1">
      <c r="AH244" s="132"/>
      <c r="AI244" s="133" t="s">
        <v>16</v>
      </c>
      <c r="AJ244" s="134"/>
      <c r="AK244" s="135">
        <f>SUM(AK239:AK243)</f>
        <v>0</v>
      </c>
    </row>
    <row r="245" spans="34:37">
      <c r="AH245" s="128"/>
      <c r="AI245" s="127"/>
      <c r="AJ245" s="128"/>
      <c r="AK245" s="136"/>
    </row>
    <row r="246" spans="34:37">
      <c r="AH246" s="128"/>
      <c r="AI246" s="127"/>
      <c r="AJ246" s="128"/>
      <c r="AK246" s="136"/>
    </row>
    <row r="247" spans="34:37">
      <c r="AH247" s="128"/>
      <c r="AI247" s="127"/>
      <c r="AJ247" s="128"/>
      <c r="AK247" s="136"/>
    </row>
    <row r="248" spans="34:37">
      <c r="AH248" s="128"/>
      <c r="AI248" s="127"/>
      <c r="AJ248" s="128"/>
      <c r="AK248" s="136"/>
    </row>
    <row r="249" spans="34:37">
      <c r="AH249" s="137">
        <f>O66</f>
        <v>0</v>
      </c>
      <c r="AI249" s="137"/>
      <c r="AJ249" s="137"/>
      <c r="AK249" s="137"/>
    </row>
    <row r="250" spans="34:37">
      <c r="AH250" s="138">
        <f>P70</f>
        <v>0</v>
      </c>
      <c r="AI250" s="138"/>
      <c r="AJ250" s="138"/>
      <c r="AK250" s="138"/>
    </row>
    <row r="251" spans="34:37" ht="13.5" thickBot="1">
      <c r="AH251" s="128"/>
      <c r="AI251" s="127"/>
      <c r="AJ251" s="128"/>
      <c r="AK251" s="136"/>
    </row>
    <row r="252" spans="34:37" ht="12.75" customHeight="1">
      <c r="AH252" s="122" t="s">
        <v>20</v>
      </c>
      <c r="AI252" s="123" t="s">
        <v>13</v>
      </c>
      <c r="AJ252" s="124"/>
      <c r="AK252" s="125" t="s">
        <v>14</v>
      </c>
    </row>
    <row r="253" spans="34:37">
      <c r="AH253" s="126"/>
      <c r="AI253" s="127"/>
      <c r="AJ253" s="128"/>
      <c r="AK253" s="129"/>
    </row>
    <row r="254" spans="34:37">
      <c r="AH254" s="126"/>
      <c r="AI254" s="119"/>
      <c r="AJ254" s="130"/>
      <c r="AK254" s="131"/>
    </row>
    <row r="255" spans="34:37">
      <c r="AH255" s="126"/>
      <c r="AI255" s="119"/>
      <c r="AJ255" s="112"/>
      <c r="AK255" s="120"/>
    </row>
    <row r="256" spans="34:37">
      <c r="AH256" s="126"/>
      <c r="AI256" s="119"/>
      <c r="AJ256" s="112"/>
      <c r="AK256" s="120"/>
    </row>
    <row r="257" spans="34:37">
      <c r="AH257" s="126"/>
      <c r="AI257" s="119"/>
      <c r="AJ257" s="112"/>
      <c r="AK257" s="120"/>
    </row>
    <row r="258" spans="34:37">
      <c r="AH258" s="126"/>
      <c r="AI258" s="119"/>
      <c r="AJ258" s="118"/>
      <c r="AK258" s="121"/>
    </row>
    <row r="259" spans="34:37" ht="13.5" thickBot="1">
      <c r="AH259" s="132"/>
      <c r="AI259" s="133" t="s">
        <v>16</v>
      </c>
      <c r="AJ259" s="134"/>
      <c r="AK259" s="135">
        <f>SUM(AK254:AK258)</f>
        <v>0</v>
      </c>
    </row>
    <row r="260" spans="34:37">
      <c r="AH260" s="128"/>
      <c r="AI260" s="127"/>
      <c r="AJ260" s="128"/>
      <c r="AK260" s="136"/>
    </row>
    <row r="261" spans="34:37">
      <c r="AH261" s="137">
        <f>AH249</f>
        <v>0</v>
      </c>
      <c r="AI261" s="137"/>
      <c r="AJ261" s="137"/>
      <c r="AK261" s="137"/>
    </row>
    <row r="262" spans="34:37">
      <c r="AH262" s="138">
        <f>P71</f>
        <v>0</v>
      </c>
      <c r="AI262" s="138"/>
      <c r="AJ262" s="138"/>
      <c r="AK262" s="138"/>
    </row>
    <row r="263" spans="34:37" ht="13.5" thickBot="1">
      <c r="AH263" s="128"/>
      <c r="AI263" s="127"/>
      <c r="AJ263" s="128"/>
      <c r="AK263" s="136"/>
    </row>
    <row r="264" spans="34:37" ht="12.75" customHeight="1">
      <c r="AH264" s="122" t="s">
        <v>20</v>
      </c>
      <c r="AI264" s="123" t="s">
        <v>13</v>
      </c>
      <c r="AJ264" s="124"/>
      <c r="AK264" s="125" t="s">
        <v>14</v>
      </c>
    </row>
    <row r="265" spans="34:37">
      <c r="AH265" s="126"/>
      <c r="AI265" s="127"/>
      <c r="AJ265" s="128"/>
      <c r="AK265" s="129"/>
    </row>
    <row r="266" spans="34:37">
      <c r="AH266" s="126"/>
      <c r="AI266" s="119"/>
      <c r="AJ266" s="130"/>
      <c r="AK266" s="131"/>
    </row>
    <row r="267" spans="34:37">
      <c r="AH267" s="126"/>
      <c r="AI267" s="119"/>
      <c r="AJ267" s="112"/>
      <c r="AK267" s="120"/>
    </row>
    <row r="268" spans="34:37">
      <c r="AH268" s="126"/>
      <c r="AI268" s="119"/>
      <c r="AJ268" s="112"/>
      <c r="AK268" s="120"/>
    </row>
    <row r="269" spans="34:37">
      <c r="AH269" s="126"/>
      <c r="AI269" s="119"/>
      <c r="AJ269" s="112"/>
      <c r="AK269" s="120"/>
    </row>
    <row r="270" spans="34:37">
      <c r="AH270" s="126"/>
      <c r="AI270" s="119"/>
      <c r="AJ270" s="118"/>
      <c r="AK270" s="121"/>
    </row>
    <row r="271" spans="34:37" ht="13.5" thickBot="1">
      <c r="AH271" s="132"/>
      <c r="AI271" s="133" t="s">
        <v>16</v>
      </c>
      <c r="AJ271" s="134"/>
      <c r="AK271" s="135">
        <f>SUM(AK266:AK270)</f>
        <v>0</v>
      </c>
    </row>
    <row r="272" spans="34:37">
      <c r="AH272" s="128"/>
      <c r="AI272" s="127"/>
      <c r="AJ272" s="128"/>
      <c r="AK272" s="136"/>
    </row>
    <row r="273" spans="34:37">
      <c r="AH273" s="137">
        <f>AH261</f>
        <v>0</v>
      </c>
      <c r="AI273" s="137"/>
      <c r="AJ273" s="137"/>
      <c r="AK273" s="137"/>
    </row>
    <row r="274" spans="34:37">
      <c r="AH274" s="138">
        <f>P72</f>
        <v>0</v>
      </c>
      <c r="AI274" s="138"/>
      <c r="AJ274" s="138"/>
      <c r="AK274" s="138"/>
    </row>
    <row r="275" spans="34:37" ht="13.5" thickBot="1">
      <c r="AH275" s="128"/>
      <c r="AI275" s="127"/>
      <c r="AJ275" s="128"/>
      <c r="AK275" s="136"/>
    </row>
    <row r="276" spans="34:37" ht="12.75" customHeight="1">
      <c r="AH276" s="122" t="s">
        <v>20</v>
      </c>
      <c r="AI276" s="123" t="s">
        <v>13</v>
      </c>
      <c r="AJ276" s="124"/>
      <c r="AK276" s="125" t="s">
        <v>14</v>
      </c>
    </row>
    <row r="277" spans="34:37">
      <c r="AH277" s="126"/>
      <c r="AI277" s="127"/>
      <c r="AJ277" s="128"/>
      <c r="AK277" s="129"/>
    </row>
    <row r="278" spans="34:37">
      <c r="AH278" s="126"/>
      <c r="AI278" s="119"/>
      <c r="AJ278" s="130"/>
      <c r="AK278" s="131"/>
    </row>
    <row r="279" spans="34:37">
      <c r="AH279" s="126"/>
      <c r="AI279" s="119"/>
      <c r="AJ279" s="112"/>
      <c r="AK279" s="120"/>
    </row>
    <row r="280" spans="34:37">
      <c r="AH280" s="126"/>
      <c r="AI280" s="119"/>
      <c r="AJ280" s="112"/>
      <c r="AK280" s="120"/>
    </row>
    <row r="281" spans="34:37">
      <c r="AH281" s="126"/>
      <c r="AI281" s="119"/>
      <c r="AJ281" s="112"/>
      <c r="AK281" s="120"/>
    </row>
    <row r="282" spans="34:37">
      <c r="AH282" s="126"/>
      <c r="AI282" s="119"/>
      <c r="AJ282" s="118"/>
      <c r="AK282" s="121"/>
    </row>
    <row r="283" spans="34:37" ht="13.5" thickBot="1">
      <c r="AH283" s="132"/>
      <c r="AI283" s="133" t="s">
        <v>16</v>
      </c>
      <c r="AJ283" s="134"/>
      <c r="AK283" s="135">
        <f>SUM(AK278:AK282)</f>
        <v>0</v>
      </c>
    </row>
    <row r="284" spans="34:37">
      <c r="AH284" s="128"/>
      <c r="AI284" s="127"/>
      <c r="AJ284" s="128"/>
      <c r="AK284" s="136"/>
    </row>
    <row r="285" spans="34:37">
      <c r="AH285" s="137">
        <f>AH273</f>
        <v>0</v>
      </c>
      <c r="AI285" s="137"/>
      <c r="AJ285" s="137"/>
      <c r="AK285" s="137"/>
    </row>
    <row r="286" spans="34:37">
      <c r="AH286" s="138">
        <f>P73</f>
        <v>0</v>
      </c>
      <c r="AI286" s="138"/>
      <c r="AJ286" s="138"/>
      <c r="AK286" s="138"/>
    </row>
    <row r="287" spans="34:37" ht="13.5" thickBot="1">
      <c r="AH287" s="128"/>
      <c r="AI287" s="127"/>
      <c r="AJ287" s="128"/>
      <c r="AK287" s="136"/>
    </row>
    <row r="288" spans="34:37" ht="12.75" customHeight="1">
      <c r="AH288" s="122" t="s">
        <v>20</v>
      </c>
      <c r="AI288" s="123" t="s">
        <v>13</v>
      </c>
      <c r="AJ288" s="124"/>
      <c r="AK288" s="125" t="s">
        <v>14</v>
      </c>
    </row>
    <row r="289" spans="34:37">
      <c r="AH289" s="126"/>
      <c r="AI289" s="127"/>
      <c r="AJ289" s="128"/>
      <c r="AK289" s="129"/>
    </row>
    <row r="290" spans="34:37">
      <c r="AH290" s="126"/>
      <c r="AI290" s="119"/>
      <c r="AJ290" s="130"/>
      <c r="AK290" s="131"/>
    </row>
    <row r="291" spans="34:37">
      <c r="AH291" s="126"/>
      <c r="AI291" s="119"/>
      <c r="AJ291" s="112"/>
      <c r="AK291" s="120"/>
    </row>
    <row r="292" spans="34:37">
      <c r="AH292" s="126"/>
      <c r="AI292" s="119"/>
      <c r="AJ292" s="112"/>
      <c r="AK292" s="120"/>
    </row>
    <row r="293" spans="34:37">
      <c r="AH293" s="126"/>
      <c r="AI293" s="119"/>
      <c r="AJ293" s="112"/>
      <c r="AK293" s="120"/>
    </row>
    <row r="294" spans="34:37">
      <c r="AH294" s="126"/>
      <c r="AI294" s="119"/>
      <c r="AJ294" s="118"/>
      <c r="AK294" s="121"/>
    </row>
    <row r="295" spans="34:37" ht="13.5" thickBot="1">
      <c r="AH295" s="132"/>
      <c r="AI295" s="133" t="s">
        <v>16</v>
      </c>
      <c r="AJ295" s="134"/>
      <c r="AK295" s="135">
        <f>SUM(AK290:AK294)</f>
        <v>0</v>
      </c>
    </row>
    <row r="296" spans="34:37">
      <c r="AH296" s="128"/>
      <c r="AI296" s="127"/>
      <c r="AJ296" s="128"/>
      <c r="AK296" s="136"/>
    </row>
    <row r="297" spans="34:37">
      <c r="AH297" s="137">
        <f>AH285</f>
        <v>0</v>
      </c>
      <c r="AI297" s="137"/>
      <c r="AJ297" s="137"/>
      <c r="AK297" s="137"/>
    </row>
    <row r="298" spans="34:37">
      <c r="AH298" s="138">
        <f>P74</f>
        <v>0</v>
      </c>
      <c r="AI298" s="138"/>
      <c r="AJ298" s="138"/>
      <c r="AK298" s="138"/>
    </row>
    <row r="299" spans="34:37" ht="13.5" thickBot="1">
      <c r="AH299" s="128"/>
      <c r="AI299" s="127"/>
      <c r="AJ299" s="128"/>
      <c r="AK299" s="136"/>
    </row>
    <row r="300" spans="34:37" ht="12.75" customHeight="1">
      <c r="AH300" s="122" t="s">
        <v>20</v>
      </c>
      <c r="AI300" s="123" t="s">
        <v>13</v>
      </c>
      <c r="AJ300" s="124"/>
      <c r="AK300" s="125" t="s">
        <v>14</v>
      </c>
    </row>
    <row r="301" spans="34:37">
      <c r="AH301" s="126"/>
      <c r="AI301" s="127"/>
      <c r="AJ301" s="128"/>
      <c r="AK301" s="129"/>
    </row>
    <row r="302" spans="34:37">
      <c r="AH302" s="126"/>
      <c r="AI302" s="119"/>
      <c r="AJ302" s="130"/>
      <c r="AK302" s="131"/>
    </row>
    <row r="303" spans="34:37">
      <c r="AH303" s="126"/>
      <c r="AI303" s="119"/>
      <c r="AJ303" s="112"/>
      <c r="AK303" s="120"/>
    </row>
    <row r="304" spans="34:37">
      <c r="AH304" s="126"/>
      <c r="AI304" s="119"/>
      <c r="AJ304" s="112"/>
      <c r="AK304" s="120"/>
    </row>
    <row r="305" spans="34:37">
      <c r="AH305" s="126"/>
      <c r="AI305" s="119"/>
      <c r="AJ305" s="112"/>
      <c r="AK305" s="120"/>
    </row>
    <row r="306" spans="34:37">
      <c r="AH306" s="126"/>
      <c r="AI306" s="119"/>
      <c r="AJ306" s="118"/>
      <c r="AK306" s="121"/>
    </row>
    <row r="307" spans="34:37" ht="13.5" thickBot="1">
      <c r="AH307" s="132"/>
      <c r="AI307" s="133" t="s">
        <v>16</v>
      </c>
      <c r="AJ307" s="134"/>
      <c r="AK307" s="135">
        <f>SUM(AK302:AK306)</f>
        <v>0</v>
      </c>
    </row>
    <row r="308" spans="34:37">
      <c r="AH308" s="128"/>
      <c r="AI308" s="127"/>
      <c r="AJ308" s="128"/>
      <c r="AK308" s="136"/>
    </row>
    <row r="309" spans="34:37">
      <c r="AH309" s="128"/>
      <c r="AI309" s="127"/>
      <c r="AJ309" s="128"/>
      <c r="AK309" s="136"/>
    </row>
    <row r="310" spans="34:37">
      <c r="AH310" s="128"/>
      <c r="AI310" s="127"/>
      <c r="AJ310" s="128"/>
      <c r="AK310" s="136"/>
    </row>
    <row r="311" spans="34:37">
      <c r="AH311" s="137">
        <f>O77</f>
        <v>0</v>
      </c>
      <c r="AI311" s="137"/>
      <c r="AJ311" s="137"/>
      <c r="AK311" s="137"/>
    </row>
    <row r="312" spans="34:37">
      <c r="AH312" s="138">
        <f>P81</f>
        <v>0</v>
      </c>
      <c r="AI312" s="138"/>
      <c r="AJ312" s="138"/>
      <c r="AK312" s="138"/>
    </row>
    <row r="313" spans="34:37" ht="13.5" thickBot="1">
      <c r="AH313" s="128"/>
      <c r="AI313" s="127"/>
      <c r="AJ313" s="128"/>
      <c r="AK313" s="136"/>
    </row>
    <row r="314" spans="34:37" ht="12.75" customHeight="1">
      <c r="AH314" s="122" t="s">
        <v>20</v>
      </c>
      <c r="AI314" s="123" t="s">
        <v>13</v>
      </c>
      <c r="AJ314" s="124"/>
      <c r="AK314" s="125" t="s">
        <v>14</v>
      </c>
    </row>
    <row r="315" spans="34:37">
      <c r="AH315" s="126"/>
      <c r="AI315" s="127"/>
      <c r="AJ315" s="128"/>
      <c r="AK315" s="129"/>
    </row>
    <row r="316" spans="34:37">
      <c r="AH316" s="126"/>
      <c r="AI316" s="119"/>
      <c r="AJ316" s="130"/>
      <c r="AK316" s="131"/>
    </row>
    <row r="317" spans="34:37">
      <c r="AH317" s="126"/>
      <c r="AI317" s="119"/>
      <c r="AJ317" s="112"/>
      <c r="AK317" s="120"/>
    </row>
    <row r="318" spans="34:37">
      <c r="AH318" s="126"/>
      <c r="AI318" s="119"/>
      <c r="AJ318" s="112"/>
      <c r="AK318" s="120"/>
    </row>
    <row r="319" spans="34:37">
      <c r="AH319" s="126"/>
      <c r="AI319" s="119"/>
      <c r="AJ319" s="112"/>
      <c r="AK319" s="120"/>
    </row>
    <row r="320" spans="34:37">
      <c r="AH320" s="126"/>
      <c r="AI320" s="119"/>
      <c r="AJ320" s="118"/>
      <c r="AK320" s="121"/>
    </row>
    <row r="321" spans="34:37" ht="13.5" thickBot="1">
      <c r="AH321" s="132"/>
      <c r="AI321" s="133" t="s">
        <v>16</v>
      </c>
      <c r="AJ321" s="134"/>
      <c r="AK321" s="135">
        <f>SUM(AK316:AK320)</f>
        <v>0</v>
      </c>
    </row>
    <row r="322" spans="34:37">
      <c r="AH322" s="128"/>
      <c r="AI322" s="127"/>
      <c r="AJ322" s="128"/>
      <c r="AK322" s="136"/>
    </row>
    <row r="323" spans="34:37">
      <c r="AH323" s="137">
        <f>AH311</f>
        <v>0</v>
      </c>
      <c r="AI323" s="137"/>
      <c r="AJ323" s="137"/>
      <c r="AK323" s="137"/>
    </row>
    <row r="324" spans="34:37">
      <c r="AH324" s="138">
        <f>P82</f>
        <v>0</v>
      </c>
      <c r="AI324" s="138"/>
      <c r="AJ324" s="138"/>
      <c r="AK324" s="138"/>
    </row>
    <row r="325" spans="34:37" ht="13.5" thickBot="1">
      <c r="AH325" s="128"/>
      <c r="AI325" s="127"/>
      <c r="AJ325" s="128"/>
      <c r="AK325" s="136"/>
    </row>
    <row r="326" spans="34:37" ht="12.75" customHeight="1">
      <c r="AH326" s="122" t="s">
        <v>20</v>
      </c>
      <c r="AI326" s="123" t="s">
        <v>13</v>
      </c>
      <c r="AJ326" s="124"/>
      <c r="AK326" s="125" t="s">
        <v>14</v>
      </c>
    </row>
    <row r="327" spans="34:37">
      <c r="AH327" s="126"/>
      <c r="AI327" s="127"/>
      <c r="AJ327" s="128"/>
      <c r="AK327" s="129"/>
    </row>
    <row r="328" spans="34:37">
      <c r="AH328" s="126"/>
      <c r="AI328" s="119"/>
      <c r="AJ328" s="130"/>
      <c r="AK328" s="131"/>
    </row>
    <row r="329" spans="34:37">
      <c r="AH329" s="126"/>
      <c r="AI329" s="119"/>
      <c r="AJ329" s="112"/>
      <c r="AK329" s="120"/>
    </row>
    <row r="330" spans="34:37">
      <c r="AH330" s="126"/>
      <c r="AI330" s="119"/>
      <c r="AJ330" s="112"/>
      <c r="AK330" s="120"/>
    </row>
    <row r="331" spans="34:37">
      <c r="AH331" s="126"/>
      <c r="AI331" s="119"/>
      <c r="AJ331" s="112"/>
      <c r="AK331" s="120"/>
    </row>
    <row r="332" spans="34:37">
      <c r="AH332" s="126"/>
      <c r="AI332" s="119"/>
      <c r="AJ332" s="118"/>
      <c r="AK332" s="121"/>
    </row>
    <row r="333" spans="34:37" ht="13.5" thickBot="1">
      <c r="AH333" s="132"/>
      <c r="AI333" s="133" t="s">
        <v>16</v>
      </c>
      <c r="AJ333" s="134"/>
      <c r="AK333" s="135">
        <f>SUM(AK328:AK332)</f>
        <v>0</v>
      </c>
    </row>
    <row r="334" spans="34:37">
      <c r="AH334" s="128"/>
      <c r="AI334" s="127"/>
      <c r="AJ334" s="128"/>
      <c r="AK334" s="136"/>
    </row>
    <row r="335" spans="34:37">
      <c r="AH335" s="137">
        <f>AH323</f>
        <v>0</v>
      </c>
      <c r="AI335" s="137"/>
      <c r="AJ335" s="137"/>
      <c r="AK335" s="137"/>
    </row>
    <row r="336" spans="34:37">
      <c r="AH336" s="138">
        <f>P83</f>
        <v>0</v>
      </c>
      <c r="AI336" s="138"/>
      <c r="AJ336" s="138"/>
      <c r="AK336" s="138"/>
    </row>
    <row r="337" spans="34:37" ht="13.5" thickBot="1">
      <c r="AH337" s="128"/>
      <c r="AI337" s="127"/>
      <c r="AJ337" s="128"/>
      <c r="AK337" s="136"/>
    </row>
    <row r="338" spans="34:37" ht="12.75" customHeight="1">
      <c r="AH338" s="122" t="s">
        <v>20</v>
      </c>
      <c r="AI338" s="123" t="s">
        <v>13</v>
      </c>
      <c r="AJ338" s="124"/>
      <c r="AK338" s="125" t="s">
        <v>14</v>
      </c>
    </row>
    <row r="339" spans="34:37">
      <c r="AH339" s="126"/>
      <c r="AI339" s="127"/>
      <c r="AJ339" s="128"/>
      <c r="AK339" s="129"/>
    </row>
    <row r="340" spans="34:37">
      <c r="AH340" s="126"/>
      <c r="AI340" s="119"/>
      <c r="AJ340" s="130"/>
      <c r="AK340" s="131"/>
    </row>
    <row r="341" spans="34:37">
      <c r="AH341" s="126"/>
      <c r="AI341" s="119"/>
      <c r="AJ341" s="112"/>
      <c r="AK341" s="120"/>
    </row>
    <row r="342" spans="34:37">
      <c r="AH342" s="126"/>
      <c r="AI342" s="119"/>
      <c r="AJ342" s="112"/>
      <c r="AK342" s="120"/>
    </row>
    <row r="343" spans="34:37">
      <c r="AH343" s="126"/>
      <c r="AI343" s="119"/>
      <c r="AJ343" s="112"/>
      <c r="AK343" s="120"/>
    </row>
    <row r="344" spans="34:37">
      <c r="AH344" s="126"/>
      <c r="AI344" s="119"/>
      <c r="AJ344" s="118"/>
      <c r="AK344" s="121"/>
    </row>
    <row r="345" spans="34:37" ht="13.5" thickBot="1">
      <c r="AH345" s="132"/>
      <c r="AI345" s="133" t="s">
        <v>16</v>
      </c>
      <c r="AJ345" s="134"/>
      <c r="AK345" s="135">
        <f>SUM(AK340:AK344)</f>
        <v>0</v>
      </c>
    </row>
    <row r="346" spans="34:37">
      <c r="AH346" s="128"/>
      <c r="AI346" s="127"/>
      <c r="AJ346" s="128"/>
      <c r="AK346" s="136"/>
    </row>
    <row r="347" spans="34:37">
      <c r="AH347" s="137">
        <f>AH335</f>
        <v>0</v>
      </c>
      <c r="AI347" s="137"/>
      <c r="AJ347" s="137"/>
      <c r="AK347" s="137"/>
    </row>
    <row r="348" spans="34:37">
      <c r="AH348" s="138">
        <f>P84</f>
        <v>0</v>
      </c>
      <c r="AI348" s="138"/>
      <c r="AJ348" s="138"/>
      <c r="AK348" s="138"/>
    </row>
    <row r="349" spans="34:37" ht="13.5" thickBot="1">
      <c r="AH349" s="128"/>
      <c r="AI349" s="127"/>
      <c r="AJ349" s="128"/>
      <c r="AK349" s="136"/>
    </row>
    <row r="350" spans="34:37" ht="12.75" customHeight="1">
      <c r="AH350" s="122" t="s">
        <v>20</v>
      </c>
      <c r="AI350" s="123" t="s">
        <v>13</v>
      </c>
      <c r="AJ350" s="124"/>
      <c r="AK350" s="125" t="s">
        <v>14</v>
      </c>
    </row>
    <row r="351" spans="34:37">
      <c r="AH351" s="126"/>
      <c r="AI351" s="127"/>
      <c r="AJ351" s="128"/>
      <c r="AK351" s="129"/>
    </row>
    <row r="352" spans="34:37">
      <c r="AH352" s="126"/>
      <c r="AI352" s="119"/>
      <c r="AJ352" s="130"/>
      <c r="AK352" s="131"/>
    </row>
    <row r="353" spans="34:37">
      <c r="AH353" s="126"/>
      <c r="AI353" s="119"/>
      <c r="AJ353" s="112"/>
      <c r="AK353" s="120"/>
    </row>
    <row r="354" spans="34:37">
      <c r="AH354" s="126"/>
      <c r="AI354" s="119"/>
      <c r="AJ354" s="112"/>
      <c r="AK354" s="120"/>
    </row>
    <row r="355" spans="34:37">
      <c r="AH355" s="126"/>
      <c r="AI355" s="119"/>
      <c r="AJ355" s="112"/>
      <c r="AK355" s="120"/>
    </row>
    <row r="356" spans="34:37">
      <c r="AH356" s="126"/>
      <c r="AI356" s="119"/>
      <c r="AJ356" s="118"/>
      <c r="AK356" s="121"/>
    </row>
    <row r="357" spans="34:37" ht="13.5" thickBot="1">
      <c r="AH357" s="132"/>
      <c r="AI357" s="133" t="s">
        <v>16</v>
      </c>
      <c r="AJ357" s="134"/>
      <c r="AK357" s="135">
        <f>SUM(AK352:AK356)</f>
        <v>0</v>
      </c>
    </row>
    <row r="358" spans="34:37">
      <c r="AH358" s="128"/>
      <c r="AI358" s="127"/>
      <c r="AJ358" s="128"/>
      <c r="AK358" s="136"/>
    </row>
    <row r="359" spans="34:37">
      <c r="AH359" s="137">
        <f>AH347</f>
        <v>0</v>
      </c>
      <c r="AI359" s="137"/>
      <c r="AJ359" s="137"/>
      <c r="AK359" s="137"/>
    </row>
    <row r="360" spans="34:37">
      <c r="AH360" s="138">
        <f>P85</f>
        <v>0</v>
      </c>
      <c r="AI360" s="138"/>
      <c r="AJ360" s="138"/>
      <c r="AK360" s="138"/>
    </row>
    <row r="361" spans="34:37" ht="13.5" thickBot="1">
      <c r="AH361" s="128"/>
      <c r="AI361" s="127"/>
      <c r="AJ361" s="128"/>
      <c r="AK361" s="136"/>
    </row>
    <row r="362" spans="34:37" ht="12.75" customHeight="1">
      <c r="AH362" s="122" t="s">
        <v>20</v>
      </c>
      <c r="AI362" s="123" t="s">
        <v>13</v>
      </c>
      <c r="AJ362" s="124"/>
      <c r="AK362" s="125" t="s">
        <v>14</v>
      </c>
    </row>
    <row r="363" spans="34:37">
      <c r="AH363" s="126"/>
      <c r="AI363" s="127"/>
      <c r="AJ363" s="128"/>
      <c r="AK363" s="129"/>
    </row>
    <row r="364" spans="34:37">
      <c r="AH364" s="126"/>
      <c r="AI364" s="119"/>
      <c r="AJ364" s="130"/>
      <c r="AK364" s="131"/>
    </row>
    <row r="365" spans="34:37">
      <c r="AH365" s="126"/>
      <c r="AI365" s="119"/>
      <c r="AJ365" s="112"/>
      <c r="AK365" s="120"/>
    </row>
    <row r="366" spans="34:37">
      <c r="AH366" s="126"/>
      <c r="AI366" s="119"/>
      <c r="AJ366" s="112"/>
      <c r="AK366" s="120"/>
    </row>
    <row r="367" spans="34:37">
      <c r="AH367" s="126"/>
      <c r="AI367" s="119"/>
      <c r="AJ367" s="112"/>
      <c r="AK367" s="120"/>
    </row>
    <row r="368" spans="34:37">
      <c r="AH368" s="126"/>
      <c r="AI368" s="119"/>
      <c r="AJ368" s="118"/>
      <c r="AK368" s="121"/>
    </row>
    <row r="369" spans="34:37" ht="13.5" thickBot="1">
      <c r="AH369" s="132"/>
      <c r="AI369" s="133" t="s">
        <v>16</v>
      </c>
      <c r="AJ369" s="134"/>
      <c r="AK369" s="135">
        <f>SUM(AK364:AK368)</f>
        <v>0</v>
      </c>
    </row>
    <row r="370" spans="34:37">
      <c r="AH370" s="128"/>
      <c r="AI370" s="127"/>
      <c r="AJ370" s="128"/>
      <c r="AK370" s="136"/>
    </row>
    <row r="371" spans="34:37">
      <c r="AH371" s="128"/>
      <c r="AI371" s="127"/>
      <c r="AJ371" s="128"/>
      <c r="AK371" s="136"/>
    </row>
    <row r="372" spans="34:37">
      <c r="AH372" s="128"/>
      <c r="AI372" s="127"/>
      <c r="AJ372" s="128"/>
      <c r="AK372" s="136"/>
    </row>
    <row r="373" spans="34:37">
      <c r="AH373" s="128"/>
      <c r="AI373" s="127"/>
      <c r="AJ373" s="128"/>
      <c r="AK373" s="136"/>
    </row>
    <row r="374" spans="34:37">
      <c r="AH374" s="128"/>
      <c r="AI374" s="127"/>
      <c r="AJ374" s="128"/>
      <c r="AK374" s="136"/>
    </row>
    <row r="375" spans="34:37">
      <c r="AH375" s="128"/>
      <c r="AI375" s="127"/>
      <c r="AJ375" s="128"/>
      <c r="AK375" s="136"/>
    </row>
    <row r="376" spans="34:37">
      <c r="AH376" s="128"/>
      <c r="AI376" s="127"/>
      <c r="AJ376" s="128"/>
      <c r="AK376" s="136"/>
    </row>
    <row r="377" spans="34:37">
      <c r="AH377" s="128"/>
      <c r="AI377" s="127"/>
      <c r="AJ377" s="128"/>
      <c r="AK377" s="136"/>
    </row>
    <row r="378" spans="34:37">
      <c r="AH378" s="128"/>
      <c r="AI378" s="127"/>
      <c r="AJ378" s="128"/>
      <c r="AK378" s="136"/>
    </row>
    <row r="379" spans="34:37">
      <c r="AH379" s="128"/>
      <c r="AI379" s="127"/>
      <c r="AJ379" s="128"/>
      <c r="AK379" s="136"/>
    </row>
    <row r="380" spans="34:37">
      <c r="AH380" s="128"/>
      <c r="AI380" s="127"/>
      <c r="AJ380" s="128"/>
      <c r="AK380" s="136"/>
    </row>
    <row r="381" spans="34:37">
      <c r="AH381" s="128"/>
      <c r="AI381" s="127"/>
      <c r="AJ381" s="128"/>
      <c r="AK381" s="136"/>
    </row>
    <row r="382" spans="34:37">
      <c r="AH382" s="128"/>
      <c r="AI382" s="127"/>
      <c r="AJ382" s="128"/>
      <c r="AK382" s="136"/>
    </row>
    <row r="383" spans="34:37">
      <c r="AH383" s="128"/>
      <c r="AI383" s="127"/>
      <c r="AJ383" s="128"/>
      <c r="AK383" s="136"/>
    </row>
    <row r="384" spans="34:37">
      <c r="AH384" s="128"/>
      <c r="AI384" s="127"/>
      <c r="AJ384" s="128"/>
      <c r="AK384" s="136"/>
    </row>
    <row r="385" spans="34:37">
      <c r="AH385" s="128"/>
      <c r="AI385" s="127"/>
      <c r="AJ385" s="128"/>
      <c r="AK385" s="136"/>
    </row>
    <row r="386" spans="34:37">
      <c r="AH386" s="128"/>
      <c r="AI386" s="127"/>
      <c r="AJ386" s="128"/>
      <c r="AK386" s="136"/>
    </row>
    <row r="387" spans="34:37">
      <c r="AH387" s="128"/>
      <c r="AI387" s="127"/>
      <c r="AJ387" s="128"/>
      <c r="AK387" s="136"/>
    </row>
    <row r="388" spans="34:37">
      <c r="AH388" s="128"/>
      <c r="AI388" s="127"/>
      <c r="AJ388" s="128"/>
      <c r="AK388" s="136"/>
    </row>
    <row r="389" spans="34:37">
      <c r="AH389" s="128"/>
      <c r="AI389" s="127"/>
      <c r="AJ389" s="128"/>
      <c r="AK389" s="136"/>
    </row>
    <row r="390" spans="34:37">
      <c r="AH390" s="128"/>
      <c r="AI390" s="127"/>
      <c r="AJ390" s="128"/>
      <c r="AK390" s="136"/>
    </row>
    <row r="391" spans="34:37">
      <c r="AH391" s="128"/>
      <c r="AI391" s="127"/>
      <c r="AJ391" s="128"/>
      <c r="AK391" s="136"/>
    </row>
    <row r="392" spans="34:37">
      <c r="AH392" s="128"/>
      <c r="AI392" s="127"/>
      <c r="AJ392" s="128"/>
      <c r="AK392" s="136"/>
    </row>
    <row r="393" spans="34:37">
      <c r="AH393" s="128"/>
      <c r="AI393" s="127"/>
      <c r="AJ393" s="128"/>
      <c r="AK393" s="136"/>
    </row>
    <row r="394" spans="34:37">
      <c r="AH394" s="128"/>
      <c r="AI394" s="127"/>
      <c r="AJ394" s="128"/>
      <c r="AK394" s="136"/>
    </row>
    <row r="395" spans="34:37">
      <c r="AH395" s="128"/>
      <c r="AI395" s="127"/>
      <c r="AJ395" s="128"/>
      <c r="AK395" s="136"/>
    </row>
    <row r="396" spans="34:37">
      <c r="AH396" s="128"/>
      <c r="AI396" s="127"/>
      <c r="AJ396" s="128"/>
      <c r="AK396" s="136"/>
    </row>
    <row r="397" spans="34:37">
      <c r="AH397" s="128"/>
      <c r="AI397" s="127"/>
      <c r="AJ397" s="128"/>
      <c r="AK397" s="136"/>
    </row>
    <row r="398" spans="34:37">
      <c r="AH398" s="128"/>
      <c r="AI398" s="127"/>
      <c r="AJ398" s="128"/>
      <c r="AK398" s="136"/>
    </row>
    <row r="399" spans="34:37">
      <c r="AH399" s="128"/>
      <c r="AI399" s="127"/>
      <c r="AJ399" s="128"/>
      <c r="AK399" s="136"/>
    </row>
    <row r="400" spans="34:37">
      <c r="AH400" s="128"/>
      <c r="AI400" s="127"/>
      <c r="AJ400" s="128"/>
      <c r="AK400" s="136"/>
    </row>
    <row r="401" spans="34:37">
      <c r="AH401" s="128"/>
      <c r="AI401" s="127"/>
      <c r="AJ401" s="128"/>
      <c r="AK401" s="136"/>
    </row>
    <row r="402" spans="34:37">
      <c r="AH402" s="128"/>
      <c r="AI402" s="127"/>
      <c r="AJ402" s="128"/>
      <c r="AK402" s="136"/>
    </row>
    <row r="403" spans="34:37">
      <c r="AH403" s="128"/>
      <c r="AI403" s="127"/>
      <c r="AJ403" s="128"/>
      <c r="AK403" s="136"/>
    </row>
    <row r="404" spans="34:37">
      <c r="AH404" s="128"/>
      <c r="AI404" s="127"/>
      <c r="AJ404" s="128"/>
      <c r="AK404" s="136"/>
    </row>
    <row r="405" spans="34:37">
      <c r="AH405" s="128"/>
      <c r="AI405" s="127"/>
      <c r="AJ405" s="128"/>
      <c r="AK405" s="136"/>
    </row>
    <row r="406" spans="34:37">
      <c r="AH406" s="128"/>
      <c r="AI406" s="127"/>
      <c r="AJ406" s="128"/>
      <c r="AK406" s="136"/>
    </row>
    <row r="407" spans="34:37">
      <c r="AH407" s="128"/>
      <c r="AI407" s="127"/>
      <c r="AJ407" s="128"/>
      <c r="AK407" s="136"/>
    </row>
    <row r="408" spans="34:37">
      <c r="AH408" s="128"/>
      <c r="AI408" s="127"/>
      <c r="AJ408" s="128"/>
      <c r="AK408" s="136"/>
    </row>
    <row r="409" spans="34:37">
      <c r="AH409" s="128"/>
      <c r="AI409" s="127"/>
      <c r="AJ409" s="128"/>
      <c r="AK409" s="136"/>
    </row>
    <row r="410" spans="34:37">
      <c r="AH410" s="128"/>
      <c r="AI410" s="127"/>
      <c r="AJ410" s="128"/>
      <c r="AK410" s="136"/>
    </row>
    <row r="411" spans="34:37">
      <c r="AH411" s="128"/>
      <c r="AI411" s="127"/>
      <c r="AJ411" s="128"/>
      <c r="AK411" s="136"/>
    </row>
    <row r="412" spans="34:37">
      <c r="AH412" s="128"/>
      <c r="AI412" s="127"/>
      <c r="AJ412" s="128"/>
      <c r="AK412" s="136"/>
    </row>
    <row r="413" spans="34:37">
      <c r="AH413" s="128"/>
      <c r="AI413" s="127"/>
      <c r="AJ413" s="128"/>
      <c r="AK413" s="136"/>
    </row>
    <row r="414" spans="34:37">
      <c r="AH414" s="128"/>
      <c r="AI414" s="127"/>
      <c r="AJ414" s="128"/>
      <c r="AK414" s="136"/>
    </row>
    <row r="415" spans="34:37">
      <c r="AH415" s="128"/>
      <c r="AI415" s="127"/>
      <c r="AJ415" s="128"/>
      <c r="AK415" s="136"/>
    </row>
    <row r="416" spans="34:37">
      <c r="AH416" s="128"/>
      <c r="AI416" s="127"/>
      <c r="AJ416" s="128"/>
      <c r="AK416" s="136"/>
    </row>
    <row r="417" spans="34:37">
      <c r="AH417" s="128"/>
      <c r="AI417" s="127"/>
      <c r="AJ417" s="128"/>
      <c r="AK417" s="136"/>
    </row>
    <row r="418" spans="34:37">
      <c r="AH418" s="128"/>
      <c r="AI418" s="127"/>
      <c r="AJ418" s="128"/>
      <c r="AK418" s="136"/>
    </row>
    <row r="419" spans="34:37">
      <c r="AH419" s="128"/>
      <c r="AI419" s="127"/>
      <c r="AJ419" s="128"/>
      <c r="AK419" s="136"/>
    </row>
    <row r="420" spans="34:37">
      <c r="AH420" s="128"/>
      <c r="AI420" s="127"/>
      <c r="AJ420" s="128"/>
      <c r="AK420" s="136"/>
    </row>
    <row r="421" spans="34:37">
      <c r="AH421" s="128"/>
      <c r="AI421" s="127"/>
      <c r="AJ421" s="128"/>
      <c r="AK421" s="136"/>
    </row>
    <row r="422" spans="34:37">
      <c r="AH422" s="128"/>
      <c r="AI422" s="127"/>
      <c r="AJ422" s="128"/>
      <c r="AK422" s="136"/>
    </row>
    <row r="423" spans="34:37">
      <c r="AH423" s="128"/>
      <c r="AI423" s="127"/>
      <c r="AJ423" s="128"/>
      <c r="AK423" s="136"/>
    </row>
    <row r="424" spans="34:37">
      <c r="AH424" s="128"/>
      <c r="AI424" s="127"/>
      <c r="AJ424" s="128"/>
      <c r="AK424" s="136"/>
    </row>
    <row r="425" spans="34:37">
      <c r="AH425" s="128"/>
      <c r="AI425" s="127"/>
      <c r="AJ425" s="128"/>
      <c r="AK425" s="136"/>
    </row>
    <row r="426" spans="34:37">
      <c r="AH426" s="128"/>
      <c r="AI426" s="127"/>
      <c r="AJ426" s="128"/>
      <c r="AK426" s="136"/>
    </row>
    <row r="427" spans="34:37">
      <c r="AH427" s="128"/>
      <c r="AI427" s="127"/>
      <c r="AJ427" s="128"/>
      <c r="AK427" s="136"/>
    </row>
    <row r="428" spans="34:37">
      <c r="AH428" s="128"/>
      <c r="AI428" s="127"/>
      <c r="AJ428" s="128"/>
      <c r="AK428" s="136"/>
    </row>
    <row r="429" spans="34:37">
      <c r="AH429" s="128"/>
      <c r="AI429" s="127"/>
      <c r="AJ429" s="128"/>
      <c r="AK429" s="136"/>
    </row>
    <row r="430" spans="34:37">
      <c r="AH430" s="128"/>
      <c r="AI430" s="127"/>
      <c r="AJ430" s="128"/>
      <c r="AK430" s="136"/>
    </row>
    <row r="431" spans="34:37">
      <c r="AH431" s="128"/>
      <c r="AI431" s="127"/>
      <c r="AJ431" s="128"/>
      <c r="AK431" s="136"/>
    </row>
    <row r="432" spans="34:37">
      <c r="AH432" s="128"/>
      <c r="AI432" s="127"/>
      <c r="AJ432" s="128"/>
      <c r="AK432" s="136"/>
    </row>
    <row r="433" spans="34:37">
      <c r="AH433" s="128"/>
      <c r="AI433" s="127"/>
      <c r="AJ433" s="128"/>
      <c r="AK433" s="136"/>
    </row>
    <row r="434" spans="34:37">
      <c r="AH434" s="128"/>
      <c r="AI434" s="127"/>
      <c r="AJ434" s="128"/>
      <c r="AK434" s="136"/>
    </row>
    <row r="435" spans="34:37">
      <c r="AH435" s="128"/>
      <c r="AI435" s="127"/>
      <c r="AJ435" s="128"/>
      <c r="AK435" s="136"/>
    </row>
    <row r="436" spans="34:37">
      <c r="AH436" s="128"/>
      <c r="AI436" s="127"/>
      <c r="AJ436" s="128"/>
      <c r="AK436" s="136"/>
    </row>
    <row r="437" spans="34:37">
      <c r="AH437" s="128"/>
      <c r="AI437" s="127"/>
      <c r="AJ437" s="128"/>
      <c r="AK437" s="136"/>
    </row>
    <row r="438" spans="34:37">
      <c r="AH438" s="128"/>
      <c r="AI438" s="127"/>
      <c r="AJ438" s="128"/>
      <c r="AK438" s="136"/>
    </row>
    <row r="439" spans="34:37">
      <c r="AH439" s="128"/>
      <c r="AI439" s="127"/>
      <c r="AJ439" s="128"/>
      <c r="AK439" s="136"/>
    </row>
    <row r="440" spans="34:37">
      <c r="AH440" s="128"/>
      <c r="AI440" s="127"/>
      <c r="AJ440" s="128"/>
      <c r="AK440" s="136"/>
    </row>
    <row r="441" spans="34:37">
      <c r="AH441" s="128"/>
      <c r="AI441" s="127"/>
      <c r="AJ441" s="128"/>
      <c r="AK441" s="136"/>
    </row>
    <row r="442" spans="34:37">
      <c r="AH442" s="128"/>
      <c r="AI442" s="127"/>
      <c r="AJ442" s="128"/>
      <c r="AK442" s="136"/>
    </row>
    <row r="443" spans="34:37">
      <c r="AH443" s="128"/>
      <c r="AI443" s="127"/>
      <c r="AJ443" s="128"/>
      <c r="AK443" s="136"/>
    </row>
    <row r="444" spans="34:37">
      <c r="AH444" s="128"/>
      <c r="AI444" s="127"/>
      <c r="AJ444" s="128"/>
      <c r="AK444" s="136"/>
    </row>
    <row r="445" spans="34:37">
      <c r="AH445" s="128"/>
      <c r="AI445" s="127"/>
      <c r="AJ445" s="128"/>
      <c r="AK445" s="136"/>
    </row>
    <row r="446" spans="34:37">
      <c r="AH446" s="128"/>
      <c r="AI446" s="127"/>
      <c r="AJ446" s="128"/>
      <c r="AK446" s="136"/>
    </row>
    <row r="447" spans="34:37">
      <c r="AH447" s="128"/>
      <c r="AI447" s="127"/>
      <c r="AJ447" s="128"/>
      <c r="AK447" s="136"/>
    </row>
    <row r="448" spans="34:37">
      <c r="AH448" s="128"/>
      <c r="AI448" s="127"/>
      <c r="AJ448" s="128"/>
      <c r="AK448" s="136"/>
    </row>
    <row r="449" spans="34:37">
      <c r="AH449" s="128"/>
      <c r="AI449" s="127"/>
      <c r="AJ449" s="128"/>
      <c r="AK449" s="136"/>
    </row>
    <row r="450" spans="34:37">
      <c r="AH450" s="128"/>
      <c r="AI450" s="127"/>
      <c r="AJ450" s="128"/>
      <c r="AK450" s="136"/>
    </row>
    <row r="451" spans="34:37">
      <c r="AH451" s="128"/>
      <c r="AI451" s="127"/>
      <c r="AJ451" s="128"/>
      <c r="AK451" s="136"/>
    </row>
    <row r="452" spans="34:37">
      <c r="AH452" s="128"/>
      <c r="AI452" s="127"/>
      <c r="AJ452" s="128"/>
      <c r="AK452" s="136"/>
    </row>
    <row r="453" spans="34:37">
      <c r="AH453" s="128"/>
      <c r="AI453" s="127"/>
      <c r="AJ453" s="128"/>
      <c r="AK453" s="136"/>
    </row>
    <row r="454" spans="34:37">
      <c r="AH454" s="128"/>
      <c r="AI454" s="127"/>
      <c r="AJ454" s="128"/>
      <c r="AK454" s="136"/>
    </row>
    <row r="455" spans="34:37">
      <c r="AH455" s="128"/>
      <c r="AI455" s="127"/>
      <c r="AJ455" s="128"/>
      <c r="AK455" s="136"/>
    </row>
    <row r="456" spans="34:37">
      <c r="AH456" s="128"/>
      <c r="AI456" s="127"/>
      <c r="AJ456" s="128"/>
      <c r="AK456" s="136"/>
    </row>
    <row r="457" spans="34:37">
      <c r="AH457" s="128"/>
      <c r="AI457" s="127"/>
      <c r="AJ457" s="128"/>
      <c r="AK457" s="136"/>
    </row>
    <row r="458" spans="34:37">
      <c r="AH458" s="128"/>
      <c r="AI458" s="127"/>
      <c r="AJ458" s="128"/>
      <c r="AK458" s="136"/>
    </row>
    <row r="459" spans="34:37">
      <c r="AH459" s="128"/>
      <c r="AI459" s="127"/>
      <c r="AJ459" s="128"/>
      <c r="AK459" s="136"/>
    </row>
    <row r="460" spans="34:37">
      <c r="AH460" s="128"/>
      <c r="AI460" s="127"/>
      <c r="AJ460" s="128"/>
      <c r="AK460" s="136"/>
    </row>
  </sheetData>
  <sheetProtection algorithmName="SHA-512" hashValue="zJ29mcnn9hjBE7rH6Ec+/2JFlTfzu/oiOGiSh7posDIMmaRptVePX1mgwmm1ipXbbT6yhx+POfckvPz3YpnyWg==" saltValue="xHxD9IZDMvDWobsSnKkkrg==" spinCount="100000" sheet="1" objects="1" scenarios="1"/>
  <mergeCells count="93">
    <mergeCell ref="A2:G2"/>
    <mergeCell ref="O77:W77"/>
    <mergeCell ref="O66:W66"/>
    <mergeCell ref="O55:W55"/>
    <mergeCell ref="AH360:AK360"/>
    <mergeCell ref="AH297:AK297"/>
    <mergeCell ref="AH298:AK298"/>
    <mergeCell ref="AH300:AH307"/>
    <mergeCell ref="AH311:AK311"/>
    <mergeCell ref="AH262:AK262"/>
    <mergeCell ref="AH264:AH271"/>
    <mergeCell ref="AH273:AK273"/>
    <mergeCell ref="AH274:AK274"/>
    <mergeCell ref="AH276:AH283"/>
    <mergeCell ref="AH285:AK285"/>
    <mergeCell ref="AH235:AK235"/>
    <mergeCell ref="AH362:AH369"/>
    <mergeCell ref="K35:K42"/>
    <mergeCell ref="AH336:AK336"/>
    <mergeCell ref="AH338:AH345"/>
    <mergeCell ref="AH347:AK347"/>
    <mergeCell ref="AH348:AK348"/>
    <mergeCell ref="AH350:AH357"/>
    <mergeCell ref="AH359:AK359"/>
    <mergeCell ref="AH312:AK312"/>
    <mergeCell ref="AH314:AH321"/>
    <mergeCell ref="AH323:AK323"/>
    <mergeCell ref="AH324:AK324"/>
    <mergeCell ref="AH326:AH333"/>
    <mergeCell ref="AH335:AK335"/>
    <mergeCell ref="AH286:AK286"/>
    <mergeCell ref="AH288:AH295"/>
    <mergeCell ref="AH237:AH244"/>
    <mergeCell ref="AH249:AK249"/>
    <mergeCell ref="AH250:AK250"/>
    <mergeCell ref="AH252:AH259"/>
    <mergeCell ref="AH261:AK261"/>
    <mergeCell ref="AH234:AK234"/>
    <mergeCell ref="AH187:AK187"/>
    <mergeCell ref="AH189:AH196"/>
    <mergeCell ref="AH198:AK198"/>
    <mergeCell ref="AH199:AK199"/>
    <mergeCell ref="AH201:AH208"/>
    <mergeCell ref="AH210:AK210"/>
    <mergeCell ref="AH211:AK211"/>
    <mergeCell ref="AH213:AH220"/>
    <mergeCell ref="AH222:AK222"/>
    <mergeCell ref="AH223:AK223"/>
    <mergeCell ref="AH225:AH232"/>
    <mergeCell ref="AH186:AK186"/>
    <mergeCell ref="AH137:AK137"/>
    <mergeCell ref="AH139:AH146"/>
    <mergeCell ref="AH148:AK148"/>
    <mergeCell ref="AH149:AK149"/>
    <mergeCell ref="AH151:AH158"/>
    <mergeCell ref="AH160:AK160"/>
    <mergeCell ref="AH161:AK161"/>
    <mergeCell ref="AH163:AH170"/>
    <mergeCell ref="AH174:AK174"/>
    <mergeCell ref="AH175:AK175"/>
    <mergeCell ref="AH177:AH184"/>
    <mergeCell ref="AH136:AK136"/>
    <mergeCell ref="AH87:AK87"/>
    <mergeCell ref="AH89:AH96"/>
    <mergeCell ref="AH98:AK98"/>
    <mergeCell ref="AH99:AK99"/>
    <mergeCell ref="AH101:AH108"/>
    <mergeCell ref="AH112:AK112"/>
    <mergeCell ref="AH113:AK113"/>
    <mergeCell ref="AH115:AH122"/>
    <mergeCell ref="AH124:AK124"/>
    <mergeCell ref="AH125:AK125"/>
    <mergeCell ref="AH127:AH134"/>
    <mergeCell ref="AH50:AK50"/>
    <mergeCell ref="AH62:AK62"/>
    <mergeCell ref="AH63:AK63"/>
    <mergeCell ref="AH65:AH72"/>
    <mergeCell ref="AH74:AK74"/>
    <mergeCell ref="AH75:AK75"/>
    <mergeCell ref="O68:O75"/>
    <mergeCell ref="O79:O86"/>
    <mergeCell ref="AH51:AK51"/>
    <mergeCell ref="AH53:AH60"/>
    <mergeCell ref="AH77:AH84"/>
    <mergeCell ref="AH86:AK86"/>
    <mergeCell ref="O35:O42"/>
    <mergeCell ref="O46:O53"/>
    <mergeCell ref="O57:O64"/>
    <mergeCell ref="O44:W44"/>
    <mergeCell ref="A22:A29"/>
    <mergeCell ref="E25:I25"/>
    <mergeCell ref="E27:E34"/>
    <mergeCell ref="O33:W33"/>
  </mergeCells>
  <dataValidations count="12">
    <dataValidation allowBlank="1" showInputMessage="1" showErrorMessage="1" promptTitle="Outcomes" prompt="Identify up to five outcomes. Remember, outcomes are not goods, products or services, but the results thereof. Job-creation, or a health population are outcomes; job opportunities created and hospital services provided are outputs" sqref="G27" xr:uid="{00000000-0002-0000-0100-000000000000}"/>
    <dataValidation allowBlank="1" showInputMessage="1" showErrorMessage="1" prompt="Please keep the text in these cells short (titles only). Rather use the WordPad documents to the right to expand and motivate comprehensively. Important, use these documents to explain how the outcome relates to the institution's mandate." sqref="G29" xr:uid="{00000000-0002-0000-0100-000001000000}"/>
    <dataValidation allowBlank="1" showInputMessage="1" showErrorMessage="1" promptTitle="Mandate" prompt="Describe your institution's mandate in two or three words in the cell below. Use the WordPad document to the right to provide an extensive description of the mandate, including the policy framework (and legislation) from which it was derived." sqref="B22" xr:uid="{00000000-0002-0000-0100-000002000000}"/>
    <dataValidation allowBlank="1" showInputMessage="1" showErrorMessage="1" promptTitle="Vision statement" prompt="Summarises your institution's vision statement in two or three key words. Use the WordPad document to the right to write the complete vision statement and explain how it relates to the mandate." sqref="B25" xr:uid="{00000000-0002-0000-0100-000003000000}"/>
    <dataValidation allowBlank="1" showInputMessage="1" showErrorMessage="1" promptTitle="Mission statement" prompt="Summarises your institution's mission statement in two or three key words. Use the WordPad document to the right to write the complete mission statement and explain how it relates to the vision statement." sqref="B28" xr:uid="{00000000-0002-0000-0100-000004000000}"/>
    <dataValidation allowBlank="1" showInputMessage="1" showErrorMessage="1" promptTitle="Activities" prompt="Activities must be performed to produce goods, products and services and render it to communities (and other clients). In practical terms, Activities refer to institutional programmes and projects. List the activities in thos column." sqref="AI53 AI65 AI77 AI89 AI101 AI115 AI127 AI139 AI151 AI163 AI177 AI189 AI201 AI213 AI225 AI237 AI252 AI264 AI276 AI288 AI300 AI314 AI326 AI338 AI350 AI362" xr:uid="{00000000-0002-0000-0100-000005000000}"/>
    <dataValidation allowBlank="1" showInputMessage="1" showErrorMessage="1" promptTitle="Cost" prompt="Insert the cost estimates to perform the Activities required to produce the outputs." sqref="AK53 AK65 AK77 AK89 AK101 AK115 AK127 AK139 AK151 AK163 AK177 AK189 AK201 AK213 AK225 AK237 AK252 AK264 AK276 AK288 AK300 AK314 AK326 AK338 AK350 AK362" xr:uid="{00000000-0002-0000-0100-000006000000}"/>
    <dataValidation allowBlank="1" showInputMessage="1" showErrorMessage="1" promptTitle="Alternatives" prompt="Identified the various alternatives that will enable you (the institution) to achieve the common set of outcomes" sqref="L35" xr:uid="{00000000-0002-0000-0100-000007000000}"/>
    <dataValidation allowBlank="1" showInputMessage="1" showErrorMessage="1" promptTitle="Alternatives" prompt="Use only key words, or a code, to describe the alternative. Apply the WordPad document to the right for a full and complete desription of the alternative and a motivation for including it in the analysis." sqref="L37:L42" xr:uid="{00000000-0002-0000-0100-000008000000}"/>
    <dataValidation allowBlank="1" showInputMessage="1" showErrorMessage="1" promptTitle="Assessment" prompt="To what extent will these outputs satisfy the outcomes (objectives, indicators and targets) of the Alternative?" sqref="S68:W68 S46:W46 S57:W57 S79:W79 S35:W35" xr:uid="{00000000-0002-0000-0100-000009000000}"/>
    <dataValidation type="list" allowBlank="1" showInputMessage="1" showErrorMessage="1" sqref="S70:W74 S48:W52 S59:W63 S81:W85 S37:W41" xr:uid="{00000000-0002-0000-0100-00000A000000}">
      <formula1>$AG$37:$AG$46</formula1>
    </dataValidation>
    <dataValidation allowBlank="1" showInputMessage="1" showErrorMessage="1" promptTitle="Weights" prompt="Allocate percentages to each Outcome identified to reflect the importance of that Outcome among the &quot;batch&quot; (alternatives) of outcomes. The total of weights allocated to all outcomes must qual 100%." sqref="I27" xr:uid="{00000000-0002-0000-0100-00000B000000}"/>
  </dataValidations>
  <pageMargins left="0.7" right="0.7" top="0.75" bottom="0.75" header="0.3" footer="0.3"/>
  <pageSetup paperSize="9" orientation="portrait" horizontalDpi="300" verticalDpi="0" r:id="rId1"/>
  <drawing r:id="rId2"/>
  <legacyDrawing r:id="rId3"/>
  <oleObjects>
    <mc:AlternateContent xmlns:mc="http://schemas.openxmlformats.org/markup-compatibility/2006">
      <mc:Choice Requires="x14">
        <oleObject progId="Wordpad.Document.1" dvAspect="DVASPECT_ICON" shapeId="1025" r:id="rId4">
          <objectPr locked="0" defaultSize="0" autoPict="0" r:id="rId5">
            <anchor moveWithCells="1">
              <from>
                <xdr:col>2</xdr:col>
                <xdr:colOff>19050</xdr:colOff>
                <xdr:row>21</xdr:row>
                <xdr:rowOff>19050</xdr:rowOff>
              </from>
              <to>
                <xdr:col>2</xdr:col>
                <xdr:colOff>371475</xdr:colOff>
                <xdr:row>22</xdr:row>
                <xdr:rowOff>152400</xdr:rowOff>
              </to>
            </anchor>
          </objectPr>
        </oleObject>
      </mc:Choice>
      <mc:Fallback>
        <oleObject progId="Wordpad.Document.1" dvAspect="DVASPECT_ICON" shapeId="1025" r:id="rId4"/>
      </mc:Fallback>
    </mc:AlternateContent>
    <mc:AlternateContent xmlns:mc="http://schemas.openxmlformats.org/markup-compatibility/2006">
      <mc:Choice Requires="x14">
        <oleObject progId="Wordpad.Document.1" dvAspect="DVASPECT_ICON" shapeId="1026" r:id="rId6">
          <objectPr locked="0" defaultSize="0" autoPict="0" r:id="rId5">
            <anchor moveWithCells="1">
              <from>
                <xdr:col>2</xdr:col>
                <xdr:colOff>19050</xdr:colOff>
                <xdr:row>24</xdr:row>
                <xdr:rowOff>9525</xdr:rowOff>
              </from>
              <to>
                <xdr:col>2</xdr:col>
                <xdr:colOff>371475</xdr:colOff>
                <xdr:row>25</xdr:row>
                <xdr:rowOff>114300</xdr:rowOff>
              </to>
            </anchor>
          </objectPr>
        </oleObject>
      </mc:Choice>
      <mc:Fallback>
        <oleObject progId="Wordpad.Document.1" dvAspect="DVASPECT_ICON" shapeId="1026" r:id="rId6"/>
      </mc:Fallback>
    </mc:AlternateContent>
    <mc:AlternateContent xmlns:mc="http://schemas.openxmlformats.org/markup-compatibility/2006">
      <mc:Choice Requires="x14">
        <oleObject progId="Wordpad.Document.1" dvAspect="DVASPECT_ICON" shapeId="1027" r:id="rId7">
          <objectPr locked="0" defaultSize="0" autoPict="0" r:id="rId5">
            <anchor moveWithCells="1">
              <from>
                <xdr:col>2</xdr:col>
                <xdr:colOff>28575</xdr:colOff>
                <xdr:row>27</xdr:row>
                <xdr:rowOff>9525</xdr:rowOff>
              </from>
              <to>
                <xdr:col>2</xdr:col>
                <xdr:colOff>381000</xdr:colOff>
                <xdr:row>28</xdr:row>
                <xdr:rowOff>142875</xdr:rowOff>
              </to>
            </anchor>
          </objectPr>
        </oleObject>
      </mc:Choice>
      <mc:Fallback>
        <oleObject progId="Wordpad.Document.1" dvAspect="DVASPECT_ICON" shapeId="1027" r:id="rId7"/>
      </mc:Fallback>
    </mc:AlternateContent>
    <mc:AlternateContent xmlns:mc="http://schemas.openxmlformats.org/markup-compatibility/2006">
      <mc:Choice Requires="x14">
        <oleObject progId="Wordpad.Document.1" dvAspect="DVASPECT_ICON" shapeId="1028" r:id="rId8">
          <objectPr locked="0" defaultSize="0" autoPict="0" r:id="rId5">
            <anchor moveWithCells="1">
              <from>
                <xdr:col>7</xdr:col>
                <xdr:colOff>76200</xdr:colOff>
                <xdr:row>28</xdr:row>
                <xdr:rowOff>19050</xdr:rowOff>
              </from>
              <to>
                <xdr:col>7</xdr:col>
                <xdr:colOff>238125</xdr:colOff>
                <xdr:row>28</xdr:row>
                <xdr:rowOff>152400</xdr:rowOff>
              </to>
            </anchor>
          </objectPr>
        </oleObject>
      </mc:Choice>
      <mc:Fallback>
        <oleObject progId="Wordpad.Document.1" dvAspect="DVASPECT_ICON" shapeId="1028" r:id="rId8"/>
      </mc:Fallback>
    </mc:AlternateContent>
    <mc:AlternateContent xmlns:mc="http://schemas.openxmlformats.org/markup-compatibility/2006">
      <mc:Choice Requires="x14">
        <oleObject progId="Wordpad.Document.1" dvAspect="DVASPECT_ICON" shapeId="1029" r:id="rId9">
          <objectPr locked="0" defaultSize="0" autoPict="0" r:id="rId5">
            <anchor moveWithCells="1">
              <from>
                <xdr:col>7</xdr:col>
                <xdr:colOff>76200</xdr:colOff>
                <xdr:row>29</xdr:row>
                <xdr:rowOff>9525</xdr:rowOff>
              </from>
              <to>
                <xdr:col>7</xdr:col>
                <xdr:colOff>238125</xdr:colOff>
                <xdr:row>29</xdr:row>
                <xdr:rowOff>142875</xdr:rowOff>
              </to>
            </anchor>
          </objectPr>
        </oleObject>
      </mc:Choice>
      <mc:Fallback>
        <oleObject progId="Wordpad.Document.1" dvAspect="DVASPECT_ICON" shapeId="1029" r:id="rId9"/>
      </mc:Fallback>
    </mc:AlternateContent>
    <mc:AlternateContent xmlns:mc="http://schemas.openxmlformats.org/markup-compatibility/2006">
      <mc:Choice Requires="x14">
        <oleObject progId="Wordpad.Document.1" dvAspect="DVASPECT_ICON" shapeId="1030" r:id="rId10">
          <objectPr locked="0" defaultSize="0" autoPict="0" r:id="rId5">
            <anchor moveWithCells="1">
              <from>
                <xdr:col>7</xdr:col>
                <xdr:colOff>76200</xdr:colOff>
                <xdr:row>30</xdr:row>
                <xdr:rowOff>9525</xdr:rowOff>
              </from>
              <to>
                <xdr:col>7</xdr:col>
                <xdr:colOff>238125</xdr:colOff>
                <xdr:row>30</xdr:row>
                <xdr:rowOff>142875</xdr:rowOff>
              </to>
            </anchor>
          </objectPr>
        </oleObject>
      </mc:Choice>
      <mc:Fallback>
        <oleObject progId="Wordpad.Document.1" dvAspect="DVASPECT_ICON" shapeId="1030" r:id="rId10"/>
      </mc:Fallback>
    </mc:AlternateContent>
    <mc:AlternateContent xmlns:mc="http://schemas.openxmlformats.org/markup-compatibility/2006">
      <mc:Choice Requires="x14">
        <oleObject progId="Wordpad.Document.1" dvAspect="DVASPECT_ICON" shapeId="1031" r:id="rId11">
          <objectPr locked="0" defaultSize="0" autoPict="0" r:id="rId5">
            <anchor moveWithCells="1">
              <from>
                <xdr:col>7</xdr:col>
                <xdr:colOff>76200</xdr:colOff>
                <xdr:row>31</xdr:row>
                <xdr:rowOff>9525</xdr:rowOff>
              </from>
              <to>
                <xdr:col>7</xdr:col>
                <xdr:colOff>238125</xdr:colOff>
                <xdr:row>31</xdr:row>
                <xdr:rowOff>142875</xdr:rowOff>
              </to>
            </anchor>
          </objectPr>
        </oleObject>
      </mc:Choice>
      <mc:Fallback>
        <oleObject progId="Wordpad.Document.1" dvAspect="DVASPECT_ICON" shapeId="1031" r:id="rId11"/>
      </mc:Fallback>
    </mc:AlternateContent>
    <mc:AlternateContent xmlns:mc="http://schemas.openxmlformats.org/markup-compatibility/2006">
      <mc:Choice Requires="x14">
        <oleObject progId="Wordpad.Document.1" dvAspect="DVASPECT_ICON" shapeId="1032" r:id="rId12">
          <objectPr locked="0" defaultSize="0" autoPict="0" r:id="rId5">
            <anchor moveWithCells="1">
              <from>
                <xdr:col>7</xdr:col>
                <xdr:colOff>76200</xdr:colOff>
                <xdr:row>32</xdr:row>
                <xdr:rowOff>9525</xdr:rowOff>
              </from>
              <to>
                <xdr:col>7</xdr:col>
                <xdr:colOff>238125</xdr:colOff>
                <xdr:row>32</xdr:row>
                <xdr:rowOff>142875</xdr:rowOff>
              </to>
            </anchor>
          </objectPr>
        </oleObject>
      </mc:Choice>
      <mc:Fallback>
        <oleObject progId="Wordpad.Document.1" dvAspect="DVASPECT_ICON" shapeId="1032" r:id="rId12"/>
      </mc:Fallback>
    </mc:AlternateContent>
    <mc:AlternateContent xmlns:mc="http://schemas.openxmlformats.org/markup-compatibility/2006">
      <mc:Choice Requires="x14">
        <oleObject progId="Wordpad.Document.1" dvAspect="DVASPECT_ICON" shapeId="1033" r:id="rId13">
          <objectPr locked="0" defaultSize="0" autoPict="0" r:id="rId5">
            <anchor moveWithCells="1">
              <from>
                <xdr:col>16</xdr:col>
                <xdr:colOff>104775</xdr:colOff>
                <xdr:row>36</xdr:row>
                <xdr:rowOff>9525</xdr:rowOff>
              </from>
              <to>
                <xdr:col>16</xdr:col>
                <xdr:colOff>266700</xdr:colOff>
                <xdr:row>36</xdr:row>
                <xdr:rowOff>142875</xdr:rowOff>
              </to>
            </anchor>
          </objectPr>
        </oleObject>
      </mc:Choice>
      <mc:Fallback>
        <oleObject progId="Wordpad.Document.1" dvAspect="DVASPECT_ICON" shapeId="1033" r:id="rId13"/>
      </mc:Fallback>
    </mc:AlternateContent>
    <mc:AlternateContent xmlns:mc="http://schemas.openxmlformats.org/markup-compatibility/2006">
      <mc:Choice Requires="x14">
        <oleObject progId="Wordpad.Document.1" dvAspect="DVASPECT_ICON" shapeId="1034" r:id="rId14">
          <objectPr locked="0" defaultSize="0" autoPict="0" r:id="rId5">
            <anchor moveWithCells="1">
              <from>
                <xdr:col>16</xdr:col>
                <xdr:colOff>104775</xdr:colOff>
                <xdr:row>37</xdr:row>
                <xdr:rowOff>9525</xdr:rowOff>
              </from>
              <to>
                <xdr:col>16</xdr:col>
                <xdr:colOff>266700</xdr:colOff>
                <xdr:row>37</xdr:row>
                <xdr:rowOff>142875</xdr:rowOff>
              </to>
            </anchor>
          </objectPr>
        </oleObject>
      </mc:Choice>
      <mc:Fallback>
        <oleObject progId="Wordpad.Document.1" dvAspect="DVASPECT_ICON" shapeId="1034" r:id="rId14"/>
      </mc:Fallback>
    </mc:AlternateContent>
    <mc:AlternateContent xmlns:mc="http://schemas.openxmlformats.org/markup-compatibility/2006">
      <mc:Choice Requires="x14">
        <oleObject progId="Wordpad.Document.1" dvAspect="DVASPECT_ICON" shapeId="1035" r:id="rId15">
          <objectPr locked="0" defaultSize="0" autoPict="0" r:id="rId5">
            <anchor moveWithCells="1">
              <from>
                <xdr:col>16</xdr:col>
                <xdr:colOff>104775</xdr:colOff>
                <xdr:row>38</xdr:row>
                <xdr:rowOff>9525</xdr:rowOff>
              </from>
              <to>
                <xdr:col>16</xdr:col>
                <xdr:colOff>266700</xdr:colOff>
                <xdr:row>38</xdr:row>
                <xdr:rowOff>142875</xdr:rowOff>
              </to>
            </anchor>
          </objectPr>
        </oleObject>
      </mc:Choice>
      <mc:Fallback>
        <oleObject progId="Wordpad.Document.1" dvAspect="DVASPECT_ICON" shapeId="1035" r:id="rId15"/>
      </mc:Fallback>
    </mc:AlternateContent>
    <mc:AlternateContent xmlns:mc="http://schemas.openxmlformats.org/markup-compatibility/2006">
      <mc:Choice Requires="x14">
        <oleObject progId="Wordpad.Document.1" dvAspect="DVASPECT_ICON" shapeId="1036" r:id="rId16">
          <objectPr locked="0" defaultSize="0" autoPict="0" r:id="rId5">
            <anchor moveWithCells="1">
              <from>
                <xdr:col>16</xdr:col>
                <xdr:colOff>104775</xdr:colOff>
                <xdr:row>39</xdr:row>
                <xdr:rowOff>9525</xdr:rowOff>
              </from>
              <to>
                <xdr:col>16</xdr:col>
                <xdr:colOff>266700</xdr:colOff>
                <xdr:row>39</xdr:row>
                <xdr:rowOff>142875</xdr:rowOff>
              </to>
            </anchor>
          </objectPr>
        </oleObject>
      </mc:Choice>
      <mc:Fallback>
        <oleObject progId="Wordpad.Document.1" dvAspect="DVASPECT_ICON" shapeId="1036" r:id="rId16"/>
      </mc:Fallback>
    </mc:AlternateContent>
    <mc:AlternateContent xmlns:mc="http://schemas.openxmlformats.org/markup-compatibility/2006">
      <mc:Choice Requires="x14">
        <oleObject progId="Wordpad.Document.1" dvAspect="DVASPECT_ICON" shapeId="1037" r:id="rId17">
          <objectPr locked="0" defaultSize="0" autoPict="0" r:id="rId5">
            <anchor moveWithCells="1">
              <from>
                <xdr:col>16</xdr:col>
                <xdr:colOff>104775</xdr:colOff>
                <xdr:row>40</xdr:row>
                <xdr:rowOff>9525</xdr:rowOff>
              </from>
              <to>
                <xdr:col>16</xdr:col>
                <xdr:colOff>266700</xdr:colOff>
                <xdr:row>40</xdr:row>
                <xdr:rowOff>142875</xdr:rowOff>
              </to>
            </anchor>
          </objectPr>
        </oleObject>
      </mc:Choice>
      <mc:Fallback>
        <oleObject progId="Wordpad.Document.1" dvAspect="DVASPECT_ICON" shapeId="1037" r:id="rId17"/>
      </mc:Fallback>
    </mc:AlternateContent>
    <mc:AlternateContent xmlns:mc="http://schemas.openxmlformats.org/markup-compatibility/2006">
      <mc:Choice Requires="x14">
        <oleObject progId="Wordpad.Document.1" dvAspect="DVASPECT_ICON" shapeId="1038" r:id="rId18">
          <objectPr locked="0" defaultSize="0" autoPict="0" r:id="rId5">
            <anchor moveWithCells="1">
              <from>
                <xdr:col>16</xdr:col>
                <xdr:colOff>104775</xdr:colOff>
                <xdr:row>47</xdr:row>
                <xdr:rowOff>9525</xdr:rowOff>
              </from>
              <to>
                <xdr:col>16</xdr:col>
                <xdr:colOff>266700</xdr:colOff>
                <xdr:row>47</xdr:row>
                <xdr:rowOff>142875</xdr:rowOff>
              </to>
            </anchor>
          </objectPr>
        </oleObject>
      </mc:Choice>
      <mc:Fallback>
        <oleObject progId="Wordpad.Document.1" dvAspect="DVASPECT_ICON" shapeId="1038" r:id="rId18"/>
      </mc:Fallback>
    </mc:AlternateContent>
    <mc:AlternateContent xmlns:mc="http://schemas.openxmlformats.org/markup-compatibility/2006">
      <mc:Choice Requires="x14">
        <oleObject progId="Wordpad.Document.1" dvAspect="DVASPECT_ICON" shapeId="1039" r:id="rId19">
          <objectPr locked="0" defaultSize="0" autoPict="0" r:id="rId5">
            <anchor moveWithCells="1">
              <from>
                <xdr:col>16</xdr:col>
                <xdr:colOff>104775</xdr:colOff>
                <xdr:row>48</xdr:row>
                <xdr:rowOff>9525</xdr:rowOff>
              </from>
              <to>
                <xdr:col>16</xdr:col>
                <xdr:colOff>266700</xdr:colOff>
                <xdr:row>48</xdr:row>
                <xdr:rowOff>142875</xdr:rowOff>
              </to>
            </anchor>
          </objectPr>
        </oleObject>
      </mc:Choice>
      <mc:Fallback>
        <oleObject progId="Wordpad.Document.1" dvAspect="DVASPECT_ICON" shapeId="1039" r:id="rId19"/>
      </mc:Fallback>
    </mc:AlternateContent>
    <mc:AlternateContent xmlns:mc="http://schemas.openxmlformats.org/markup-compatibility/2006">
      <mc:Choice Requires="x14">
        <oleObject progId="Wordpad.Document.1" dvAspect="DVASPECT_ICON" shapeId="1040" r:id="rId20">
          <objectPr locked="0" defaultSize="0" autoPict="0" r:id="rId5">
            <anchor moveWithCells="1">
              <from>
                <xdr:col>16</xdr:col>
                <xdr:colOff>104775</xdr:colOff>
                <xdr:row>49</xdr:row>
                <xdr:rowOff>9525</xdr:rowOff>
              </from>
              <to>
                <xdr:col>16</xdr:col>
                <xdr:colOff>266700</xdr:colOff>
                <xdr:row>49</xdr:row>
                <xdr:rowOff>142875</xdr:rowOff>
              </to>
            </anchor>
          </objectPr>
        </oleObject>
      </mc:Choice>
      <mc:Fallback>
        <oleObject progId="Wordpad.Document.1" dvAspect="DVASPECT_ICON" shapeId="1040" r:id="rId20"/>
      </mc:Fallback>
    </mc:AlternateContent>
    <mc:AlternateContent xmlns:mc="http://schemas.openxmlformats.org/markup-compatibility/2006">
      <mc:Choice Requires="x14">
        <oleObject progId="Wordpad.Document.1" dvAspect="DVASPECT_ICON" shapeId="1041" r:id="rId21">
          <objectPr locked="0" defaultSize="0" autoPict="0" r:id="rId5">
            <anchor moveWithCells="1">
              <from>
                <xdr:col>16</xdr:col>
                <xdr:colOff>104775</xdr:colOff>
                <xdr:row>50</xdr:row>
                <xdr:rowOff>9525</xdr:rowOff>
              </from>
              <to>
                <xdr:col>16</xdr:col>
                <xdr:colOff>266700</xdr:colOff>
                <xdr:row>50</xdr:row>
                <xdr:rowOff>142875</xdr:rowOff>
              </to>
            </anchor>
          </objectPr>
        </oleObject>
      </mc:Choice>
      <mc:Fallback>
        <oleObject progId="Wordpad.Document.1" dvAspect="DVASPECT_ICON" shapeId="1041" r:id="rId21"/>
      </mc:Fallback>
    </mc:AlternateContent>
    <mc:AlternateContent xmlns:mc="http://schemas.openxmlformats.org/markup-compatibility/2006">
      <mc:Choice Requires="x14">
        <oleObject progId="Wordpad.Document.1" dvAspect="DVASPECT_ICON" shapeId="1042" r:id="rId22">
          <objectPr locked="0" defaultSize="0" autoPict="0" r:id="rId5">
            <anchor moveWithCells="1">
              <from>
                <xdr:col>16</xdr:col>
                <xdr:colOff>104775</xdr:colOff>
                <xdr:row>51</xdr:row>
                <xdr:rowOff>9525</xdr:rowOff>
              </from>
              <to>
                <xdr:col>16</xdr:col>
                <xdr:colOff>266700</xdr:colOff>
                <xdr:row>51</xdr:row>
                <xdr:rowOff>142875</xdr:rowOff>
              </to>
            </anchor>
          </objectPr>
        </oleObject>
      </mc:Choice>
      <mc:Fallback>
        <oleObject progId="Wordpad.Document.1" dvAspect="DVASPECT_ICON" shapeId="1042" r:id="rId22"/>
      </mc:Fallback>
    </mc:AlternateContent>
    <mc:AlternateContent xmlns:mc="http://schemas.openxmlformats.org/markup-compatibility/2006">
      <mc:Choice Requires="x14">
        <oleObject progId="Wordpad.Document.1" dvAspect="DVASPECT_ICON" shapeId="1043" r:id="rId23">
          <objectPr locked="0" defaultSize="0" autoPict="0" r:id="rId5">
            <anchor moveWithCells="1">
              <from>
                <xdr:col>16</xdr:col>
                <xdr:colOff>104775</xdr:colOff>
                <xdr:row>58</xdr:row>
                <xdr:rowOff>9525</xdr:rowOff>
              </from>
              <to>
                <xdr:col>16</xdr:col>
                <xdr:colOff>266700</xdr:colOff>
                <xdr:row>58</xdr:row>
                <xdr:rowOff>142875</xdr:rowOff>
              </to>
            </anchor>
          </objectPr>
        </oleObject>
      </mc:Choice>
      <mc:Fallback>
        <oleObject progId="Wordpad.Document.1" dvAspect="DVASPECT_ICON" shapeId="1043" r:id="rId23"/>
      </mc:Fallback>
    </mc:AlternateContent>
    <mc:AlternateContent xmlns:mc="http://schemas.openxmlformats.org/markup-compatibility/2006">
      <mc:Choice Requires="x14">
        <oleObject progId="Wordpad.Document.1" dvAspect="DVASPECT_ICON" shapeId="1044" r:id="rId24">
          <objectPr locked="0" defaultSize="0" autoPict="0" r:id="rId5">
            <anchor moveWithCells="1">
              <from>
                <xdr:col>16</xdr:col>
                <xdr:colOff>104775</xdr:colOff>
                <xdr:row>59</xdr:row>
                <xdr:rowOff>9525</xdr:rowOff>
              </from>
              <to>
                <xdr:col>16</xdr:col>
                <xdr:colOff>266700</xdr:colOff>
                <xdr:row>59</xdr:row>
                <xdr:rowOff>142875</xdr:rowOff>
              </to>
            </anchor>
          </objectPr>
        </oleObject>
      </mc:Choice>
      <mc:Fallback>
        <oleObject progId="Wordpad.Document.1" dvAspect="DVASPECT_ICON" shapeId="1044" r:id="rId24"/>
      </mc:Fallback>
    </mc:AlternateContent>
    <mc:AlternateContent xmlns:mc="http://schemas.openxmlformats.org/markup-compatibility/2006">
      <mc:Choice Requires="x14">
        <oleObject progId="Wordpad.Document.1" dvAspect="DVASPECT_ICON" shapeId="1045" r:id="rId25">
          <objectPr locked="0" defaultSize="0" autoPict="0" r:id="rId5">
            <anchor moveWithCells="1">
              <from>
                <xdr:col>16</xdr:col>
                <xdr:colOff>104775</xdr:colOff>
                <xdr:row>60</xdr:row>
                <xdr:rowOff>9525</xdr:rowOff>
              </from>
              <to>
                <xdr:col>16</xdr:col>
                <xdr:colOff>266700</xdr:colOff>
                <xdr:row>60</xdr:row>
                <xdr:rowOff>142875</xdr:rowOff>
              </to>
            </anchor>
          </objectPr>
        </oleObject>
      </mc:Choice>
      <mc:Fallback>
        <oleObject progId="Wordpad.Document.1" dvAspect="DVASPECT_ICON" shapeId="1045" r:id="rId25"/>
      </mc:Fallback>
    </mc:AlternateContent>
    <mc:AlternateContent xmlns:mc="http://schemas.openxmlformats.org/markup-compatibility/2006">
      <mc:Choice Requires="x14">
        <oleObject progId="Wordpad.Document.1" dvAspect="DVASPECT_ICON" shapeId="1046" r:id="rId26">
          <objectPr locked="0" defaultSize="0" autoPict="0" r:id="rId5">
            <anchor moveWithCells="1">
              <from>
                <xdr:col>16</xdr:col>
                <xdr:colOff>104775</xdr:colOff>
                <xdr:row>61</xdr:row>
                <xdr:rowOff>9525</xdr:rowOff>
              </from>
              <to>
                <xdr:col>16</xdr:col>
                <xdr:colOff>266700</xdr:colOff>
                <xdr:row>61</xdr:row>
                <xdr:rowOff>142875</xdr:rowOff>
              </to>
            </anchor>
          </objectPr>
        </oleObject>
      </mc:Choice>
      <mc:Fallback>
        <oleObject progId="Wordpad.Document.1" dvAspect="DVASPECT_ICON" shapeId="1046" r:id="rId26"/>
      </mc:Fallback>
    </mc:AlternateContent>
    <mc:AlternateContent xmlns:mc="http://schemas.openxmlformats.org/markup-compatibility/2006">
      <mc:Choice Requires="x14">
        <oleObject progId="Wordpad.Document.1" dvAspect="DVASPECT_ICON" shapeId="1047" r:id="rId27">
          <objectPr locked="0" defaultSize="0" autoPict="0" r:id="rId5">
            <anchor moveWithCells="1">
              <from>
                <xdr:col>16</xdr:col>
                <xdr:colOff>104775</xdr:colOff>
                <xdr:row>62</xdr:row>
                <xdr:rowOff>9525</xdr:rowOff>
              </from>
              <to>
                <xdr:col>16</xdr:col>
                <xdr:colOff>266700</xdr:colOff>
                <xdr:row>62</xdr:row>
                <xdr:rowOff>142875</xdr:rowOff>
              </to>
            </anchor>
          </objectPr>
        </oleObject>
      </mc:Choice>
      <mc:Fallback>
        <oleObject progId="Wordpad.Document.1" dvAspect="DVASPECT_ICON" shapeId="1047" r:id="rId27"/>
      </mc:Fallback>
    </mc:AlternateContent>
    <mc:AlternateContent xmlns:mc="http://schemas.openxmlformats.org/markup-compatibility/2006">
      <mc:Choice Requires="x14">
        <oleObject progId="Wordpad.Document.1" dvAspect="DVASPECT_ICON" shapeId="1048" r:id="rId28">
          <objectPr locked="0" defaultSize="0" autoPict="0" r:id="rId5">
            <anchor moveWithCells="1">
              <from>
                <xdr:col>16</xdr:col>
                <xdr:colOff>104775</xdr:colOff>
                <xdr:row>69</xdr:row>
                <xdr:rowOff>9525</xdr:rowOff>
              </from>
              <to>
                <xdr:col>16</xdr:col>
                <xdr:colOff>266700</xdr:colOff>
                <xdr:row>69</xdr:row>
                <xdr:rowOff>142875</xdr:rowOff>
              </to>
            </anchor>
          </objectPr>
        </oleObject>
      </mc:Choice>
      <mc:Fallback>
        <oleObject progId="Wordpad.Document.1" dvAspect="DVASPECT_ICON" shapeId="1048" r:id="rId28"/>
      </mc:Fallback>
    </mc:AlternateContent>
    <mc:AlternateContent xmlns:mc="http://schemas.openxmlformats.org/markup-compatibility/2006">
      <mc:Choice Requires="x14">
        <oleObject progId="Wordpad.Document.1" dvAspect="DVASPECT_ICON" shapeId="1049" r:id="rId29">
          <objectPr locked="0" defaultSize="0" autoPict="0" r:id="rId5">
            <anchor moveWithCells="1">
              <from>
                <xdr:col>16</xdr:col>
                <xdr:colOff>104775</xdr:colOff>
                <xdr:row>70</xdr:row>
                <xdr:rowOff>9525</xdr:rowOff>
              </from>
              <to>
                <xdr:col>16</xdr:col>
                <xdr:colOff>266700</xdr:colOff>
                <xdr:row>70</xdr:row>
                <xdr:rowOff>142875</xdr:rowOff>
              </to>
            </anchor>
          </objectPr>
        </oleObject>
      </mc:Choice>
      <mc:Fallback>
        <oleObject progId="Wordpad.Document.1" dvAspect="DVASPECT_ICON" shapeId="1049" r:id="rId29"/>
      </mc:Fallback>
    </mc:AlternateContent>
    <mc:AlternateContent xmlns:mc="http://schemas.openxmlformats.org/markup-compatibility/2006">
      <mc:Choice Requires="x14">
        <oleObject progId="Wordpad.Document.1" dvAspect="DVASPECT_ICON" shapeId="1050" r:id="rId30">
          <objectPr locked="0" defaultSize="0" autoPict="0" r:id="rId5">
            <anchor moveWithCells="1">
              <from>
                <xdr:col>16</xdr:col>
                <xdr:colOff>104775</xdr:colOff>
                <xdr:row>71</xdr:row>
                <xdr:rowOff>9525</xdr:rowOff>
              </from>
              <to>
                <xdr:col>16</xdr:col>
                <xdr:colOff>266700</xdr:colOff>
                <xdr:row>71</xdr:row>
                <xdr:rowOff>142875</xdr:rowOff>
              </to>
            </anchor>
          </objectPr>
        </oleObject>
      </mc:Choice>
      <mc:Fallback>
        <oleObject progId="Wordpad.Document.1" dvAspect="DVASPECT_ICON" shapeId="1050" r:id="rId30"/>
      </mc:Fallback>
    </mc:AlternateContent>
    <mc:AlternateContent xmlns:mc="http://schemas.openxmlformats.org/markup-compatibility/2006">
      <mc:Choice Requires="x14">
        <oleObject progId="Wordpad.Document.1" dvAspect="DVASPECT_ICON" shapeId="1051" r:id="rId31">
          <objectPr locked="0" defaultSize="0" autoPict="0" r:id="rId5">
            <anchor moveWithCells="1">
              <from>
                <xdr:col>16</xdr:col>
                <xdr:colOff>104775</xdr:colOff>
                <xdr:row>72</xdr:row>
                <xdr:rowOff>9525</xdr:rowOff>
              </from>
              <to>
                <xdr:col>16</xdr:col>
                <xdr:colOff>266700</xdr:colOff>
                <xdr:row>72</xdr:row>
                <xdr:rowOff>142875</xdr:rowOff>
              </to>
            </anchor>
          </objectPr>
        </oleObject>
      </mc:Choice>
      <mc:Fallback>
        <oleObject progId="Wordpad.Document.1" dvAspect="DVASPECT_ICON" shapeId="1051" r:id="rId31"/>
      </mc:Fallback>
    </mc:AlternateContent>
    <mc:AlternateContent xmlns:mc="http://schemas.openxmlformats.org/markup-compatibility/2006">
      <mc:Choice Requires="x14">
        <oleObject progId="Wordpad.Document.1" dvAspect="DVASPECT_ICON" shapeId="1052" r:id="rId32">
          <objectPr locked="0" defaultSize="0" autoPict="0" r:id="rId5">
            <anchor moveWithCells="1">
              <from>
                <xdr:col>16</xdr:col>
                <xdr:colOff>104775</xdr:colOff>
                <xdr:row>73</xdr:row>
                <xdr:rowOff>9525</xdr:rowOff>
              </from>
              <to>
                <xdr:col>16</xdr:col>
                <xdr:colOff>266700</xdr:colOff>
                <xdr:row>73</xdr:row>
                <xdr:rowOff>142875</xdr:rowOff>
              </to>
            </anchor>
          </objectPr>
        </oleObject>
      </mc:Choice>
      <mc:Fallback>
        <oleObject progId="Wordpad.Document.1" dvAspect="DVASPECT_ICON" shapeId="1052" r:id="rId32"/>
      </mc:Fallback>
    </mc:AlternateContent>
    <mc:AlternateContent xmlns:mc="http://schemas.openxmlformats.org/markup-compatibility/2006">
      <mc:Choice Requires="x14">
        <oleObject progId="Wordpad.Document.1" dvAspect="DVASPECT_ICON" shapeId="1053" r:id="rId33">
          <objectPr locked="0" defaultSize="0" autoPict="0" r:id="rId5">
            <anchor moveWithCells="1">
              <from>
                <xdr:col>16</xdr:col>
                <xdr:colOff>104775</xdr:colOff>
                <xdr:row>80</xdr:row>
                <xdr:rowOff>9525</xdr:rowOff>
              </from>
              <to>
                <xdr:col>16</xdr:col>
                <xdr:colOff>266700</xdr:colOff>
                <xdr:row>80</xdr:row>
                <xdr:rowOff>142875</xdr:rowOff>
              </to>
            </anchor>
          </objectPr>
        </oleObject>
      </mc:Choice>
      <mc:Fallback>
        <oleObject progId="Wordpad.Document.1" dvAspect="DVASPECT_ICON" shapeId="1053" r:id="rId33"/>
      </mc:Fallback>
    </mc:AlternateContent>
    <mc:AlternateContent xmlns:mc="http://schemas.openxmlformats.org/markup-compatibility/2006">
      <mc:Choice Requires="x14">
        <oleObject progId="Wordpad.Document.1" dvAspect="DVASPECT_ICON" shapeId="1054" r:id="rId34">
          <objectPr locked="0" defaultSize="0" autoPict="0" r:id="rId5">
            <anchor moveWithCells="1">
              <from>
                <xdr:col>16</xdr:col>
                <xdr:colOff>104775</xdr:colOff>
                <xdr:row>81</xdr:row>
                <xdr:rowOff>9525</xdr:rowOff>
              </from>
              <to>
                <xdr:col>16</xdr:col>
                <xdr:colOff>266700</xdr:colOff>
                <xdr:row>81</xdr:row>
                <xdr:rowOff>142875</xdr:rowOff>
              </to>
            </anchor>
          </objectPr>
        </oleObject>
      </mc:Choice>
      <mc:Fallback>
        <oleObject progId="Wordpad.Document.1" dvAspect="DVASPECT_ICON" shapeId="1054" r:id="rId34"/>
      </mc:Fallback>
    </mc:AlternateContent>
    <mc:AlternateContent xmlns:mc="http://schemas.openxmlformats.org/markup-compatibility/2006">
      <mc:Choice Requires="x14">
        <oleObject progId="Wordpad.Document.1" dvAspect="DVASPECT_ICON" shapeId="1055" r:id="rId35">
          <objectPr locked="0" defaultSize="0" autoPict="0" r:id="rId5">
            <anchor moveWithCells="1">
              <from>
                <xdr:col>16</xdr:col>
                <xdr:colOff>104775</xdr:colOff>
                <xdr:row>82</xdr:row>
                <xdr:rowOff>9525</xdr:rowOff>
              </from>
              <to>
                <xdr:col>16</xdr:col>
                <xdr:colOff>266700</xdr:colOff>
                <xdr:row>82</xdr:row>
                <xdr:rowOff>142875</xdr:rowOff>
              </to>
            </anchor>
          </objectPr>
        </oleObject>
      </mc:Choice>
      <mc:Fallback>
        <oleObject progId="Wordpad.Document.1" dvAspect="DVASPECT_ICON" shapeId="1055" r:id="rId35"/>
      </mc:Fallback>
    </mc:AlternateContent>
    <mc:AlternateContent xmlns:mc="http://schemas.openxmlformats.org/markup-compatibility/2006">
      <mc:Choice Requires="x14">
        <oleObject progId="Wordpad.Document.1" dvAspect="DVASPECT_ICON" shapeId="1056" r:id="rId36">
          <objectPr locked="0" defaultSize="0" autoPict="0" r:id="rId5">
            <anchor moveWithCells="1">
              <from>
                <xdr:col>16</xdr:col>
                <xdr:colOff>104775</xdr:colOff>
                <xdr:row>83</xdr:row>
                <xdr:rowOff>9525</xdr:rowOff>
              </from>
              <to>
                <xdr:col>16</xdr:col>
                <xdr:colOff>266700</xdr:colOff>
                <xdr:row>83</xdr:row>
                <xdr:rowOff>142875</xdr:rowOff>
              </to>
            </anchor>
          </objectPr>
        </oleObject>
      </mc:Choice>
      <mc:Fallback>
        <oleObject progId="Wordpad.Document.1" dvAspect="DVASPECT_ICON" shapeId="1056" r:id="rId36"/>
      </mc:Fallback>
    </mc:AlternateContent>
    <mc:AlternateContent xmlns:mc="http://schemas.openxmlformats.org/markup-compatibility/2006">
      <mc:Choice Requires="x14">
        <oleObject progId="Wordpad.Document.1" dvAspect="DVASPECT_ICON" shapeId="1057" r:id="rId37">
          <objectPr locked="0" defaultSize="0" autoPict="0" r:id="rId5">
            <anchor moveWithCells="1">
              <from>
                <xdr:col>16</xdr:col>
                <xdr:colOff>104775</xdr:colOff>
                <xdr:row>84</xdr:row>
                <xdr:rowOff>9525</xdr:rowOff>
              </from>
              <to>
                <xdr:col>16</xdr:col>
                <xdr:colOff>266700</xdr:colOff>
                <xdr:row>84</xdr:row>
                <xdr:rowOff>142875</xdr:rowOff>
              </to>
            </anchor>
          </objectPr>
        </oleObject>
      </mc:Choice>
      <mc:Fallback>
        <oleObject progId="Wordpad.Document.1" dvAspect="DVASPECT_ICON" shapeId="1057" r:id="rId37"/>
      </mc:Fallback>
    </mc:AlternateContent>
    <mc:AlternateContent xmlns:mc="http://schemas.openxmlformats.org/markup-compatibility/2006">
      <mc:Choice Requires="x14">
        <oleObject progId="Wordpad.Document.1" dvAspect="DVASPECT_ICON" shapeId="1058" r:id="rId38">
          <objectPr locked="0" defaultSize="0" autoPict="0" r:id="rId5">
            <anchor moveWithCells="1">
              <from>
                <xdr:col>35</xdr:col>
                <xdr:colOff>104775</xdr:colOff>
                <xdr:row>54</xdr:row>
                <xdr:rowOff>9525</xdr:rowOff>
              </from>
              <to>
                <xdr:col>35</xdr:col>
                <xdr:colOff>266700</xdr:colOff>
                <xdr:row>54</xdr:row>
                <xdr:rowOff>142875</xdr:rowOff>
              </to>
            </anchor>
          </objectPr>
        </oleObject>
      </mc:Choice>
      <mc:Fallback>
        <oleObject progId="Wordpad.Document.1" dvAspect="DVASPECT_ICON" shapeId="1058" r:id="rId38"/>
      </mc:Fallback>
    </mc:AlternateContent>
    <mc:AlternateContent xmlns:mc="http://schemas.openxmlformats.org/markup-compatibility/2006">
      <mc:Choice Requires="x14">
        <oleObject progId="Wordpad.Document.1" dvAspect="DVASPECT_ICON" shapeId="1059" r:id="rId39">
          <objectPr locked="0" defaultSize="0" autoPict="0" r:id="rId5">
            <anchor moveWithCells="1">
              <from>
                <xdr:col>35</xdr:col>
                <xdr:colOff>104775</xdr:colOff>
                <xdr:row>55</xdr:row>
                <xdr:rowOff>9525</xdr:rowOff>
              </from>
              <to>
                <xdr:col>35</xdr:col>
                <xdr:colOff>266700</xdr:colOff>
                <xdr:row>55</xdr:row>
                <xdr:rowOff>142875</xdr:rowOff>
              </to>
            </anchor>
          </objectPr>
        </oleObject>
      </mc:Choice>
      <mc:Fallback>
        <oleObject progId="Wordpad.Document.1" dvAspect="DVASPECT_ICON" shapeId="1059" r:id="rId39"/>
      </mc:Fallback>
    </mc:AlternateContent>
    <mc:AlternateContent xmlns:mc="http://schemas.openxmlformats.org/markup-compatibility/2006">
      <mc:Choice Requires="x14">
        <oleObject progId="Wordpad.Document.1" dvAspect="DVASPECT_ICON" shapeId="1060" r:id="rId40">
          <objectPr locked="0" defaultSize="0" autoPict="0" r:id="rId5">
            <anchor moveWithCells="1">
              <from>
                <xdr:col>35</xdr:col>
                <xdr:colOff>104775</xdr:colOff>
                <xdr:row>56</xdr:row>
                <xdr:rowOff>9525</xdr:rowOff>
              </from>
              <to>
                <xdr:col>35</xdr:col>
                <xdr:colOff>266700</xdr:colOff>
                <xdr:row>56</xdr:row>
                <xdr:rowOff>142875</xdr:rowOff>
              </to>
            </anchor>
          </objectPr>
        </oleObject>
      </mc:Choice>
      <mc:Fallback>
        <oleObject progId="Wordpad.Document.1" dvAspect="DVASPECT_ICON" shapeId="1060" r:id="rId40"/>
      </mc:Fallback>
    </mc:AlternateContent>
    <mc:AlternateContent xmlns:mc="http://schemas.openxmlformats.org/markup-compatibility/2006">
      <mc:Choice Requires="x14">
        <oleObject progId="Wordpad.Document.1" dvAspect="DVASPECT_ICON" shapeId="1061" r:id="rId41">
          <objectPr locked="0" defaultSize="0" autoPict="0" r:id="rId5">
            <anchor moveWithCells="1">
              <from>
                <xdr:col>35</xdr:col>
                <xdr:colOff>104775</xdr:colOff>
                <xdr:row>57</xdr:row>
                <xdr:rowOff>9525</xdr:rowOff>
              </from>
              <to>
                <xdr:col>35</xdr:col>
                <xdr:colOff>266700</xdr:colOff>
                <xdr:row>57</xdr:row>
                <xdr:rowOff>142875</xdr:rowOff>
              </to>
            </anchor>
          </objectPr>
        </oleObject>
      </mc:Choice>
      <mc:Fallback>
        <oleObject progId="Wordpad.Document.1" dvAspect="DVASPECT_ICON" shapeId="1061" r:id="rId41"/>
      </mc:Fallback>
    </mc:AlternateContent>
    <mc:AlternateContent xmlns:mc="http://schemas.openxmlformats.org/markup-compatibility/2006">
      <mc:Choice Requires="x14">
        <oleObject progId="Wordpad.Document.1" dvAspect="DVASPECT_ICON" shapeId="1062" r:id="rId42">
          <objectPr locked="0" defaultSize="0" autoPict="0" r:id="rId5">
            <anchor moveWithCells="1">
              <from>
                <xdr:col>35</xdr:col>
                <xdr:colOff>104775</xdr:colOff>
                <xdr:row>58</xdr:row>
                <xdr:rowOff>9525</xdr:rowOff>
              </from>
              <to>
                <xdr:col>35</xdr:col>
                <xdr:colOff>266700</xdr:colOff>
                <xdr:row>58</xdr:row>
                <xdr:rowOff>142875</xdr:rowOff>
              </to>
            </anchor>
          </objectPr>
        </oleObject>
      </mc:Choice>
      <mc:Fallback>
        <oleObject progId="Wordpad.Document.1" dvAspect="DVASPECT_ICON" shapeId="1062" r:id="rId42"/>
      </mc:Fallback>
    </mc:AlternateContent>
    <mc:AlternateContent xmlns:mc="http://schemas.openxmlformats.org/markup-compatibility/2006">
      <mc:Choice Requires="x14">
        <oleObject progId="Wordpad.Document.1" dvAspect="DVASPECT_ICON" shapeId="1063" r:id="rId43">
          <objectPr locked="0" defaultSize="0" autoPict="0" r:id="rId5">
            <anchor moveWithCells="1">
              <from>
                <xdr:col>35</xdr:col>
                <xdr:colOff>104775</xdr:colOff>
                <xdr:row>66</xdr:row>
                <xdr:rowOff>9525</xdr:rowOff>
              </from>
              <to>
                <xdr:col>35</xdr:col>
                <xdr:colOff>266700</xdr:colOff>
                <xdr:row>66</xdr:row>
                <xdr:rowOff>142875</xdr:rowOff>
              </to>
            </anchor>
          </objectPr>
        </oleObject>
      </mc:Choice>
      <mc:Fallback>
        <oleObject progId="Wordpad.Document.1" dvAspect="DVASPECT_ICON" shapeId="1063" r:id="rId43"/>
      </mc:Fallback>
    </mc:AlternateContent>
    <mc:AlternateContent xmlns:mc="http://schemas.openxmlformats.org/markup-compatibility/2006">
      <mc:Choice Requires="x14">
        <oleObject progId="Wordpad.Document.1" dvAspect="DVASPECT_ICON" shapeId="1064" r:id="rId44">
          <objectPr locked="0" defaultSize="0" autoPict="0" r:id="rId5">
            <anchor moveWithCells="1">
              <from>
                <xdr:col>35</xdr:col>
                <xdr:colOff>104775</xdr:colOff>
                <xdr:row>67</xdr:row>
                <xdr:rowOff>9525</xdr:rowOff>
              </from>
              <to>
                <xdr:col>35</xdr:col>
                <xdr:colOff>266700</xdr:colOff>
                <xdr:row>67</xdr:row>
                <xdr:rowOff>142875</xdr:rowOff>
              </to>
            </anchor>
          </objectPr>
        </oleObject>
      </mc:Choice>
      <mc:Fallback>
        <oleObject progId="Wordpad.Document.1" dvAspect="DVASPECT_ICON" shapeId="1064" r:id="rId44"/>
      </mc:Fallback>
    </mc:AlternateContent>
    <mc:AlternateContent xmlns:mc="http://schemas.openxmlformats.org/markup-compatibility/2006">
      <mc:Choice Requires="x14">
        <oleObject progId="Wordpad.Document.1" dvAspect="DVASPECT_ICON" shapeId="1065" r:id="rId45">
          <objectPr locked="0" defaultSize="0" autoPict="0" r:id="rId5">
            <anchor moveWithCells="1">
              <from>
                <xdr:col>35</xdr:col>
                <xdr:colOff>104775</xdr:colOff>
                <xdr:row>68</xdr:row>
                <xdr:rowOff>9525</xdr:rowOff>
              </from>
              <to>
                <xdr:col>35</xdr:col>
                <xdr:colOff>266700</xdr:colOff>
                <xdr:row>68</xdr:row>
                <xdr:rowOff>142875</xdr:rowOff>
              </to>
            </anchor>
          </objectPr>
        </oleObject>
      </mc:Choice>
      <mc:Fallback>
        <oleObject progId="Wordpad.Document.1" dvAspect="DVASPECT_ICON" shapeId="1065" r:id="rId45"/>
      </mc:Fallback>
    </mc:AlternateContent>
    <mc:AlternateContent xmlns:mc="http://schemas.openxmlformats.org/markup-compatibility/2006">
      <mc:Choice Requires="x14">
        <oleObject progId="Wordpad.Document.1" dvAspect="DVASPECT_ICON" shapeId="1066" r:id="rId46">
          <objectPr locked="0" defaultSize="0" autoPict="0" r:id="rId5">
            <anchor moveWithCells="1">
              <from>
                <xdr:col>35</xdr:col>
                <xdr:colOff>104775</xdr:colOff>
                <xdr:row>69</xdr:row>
                <xdr:rowOff>9525</xdr:rowOff>
              </from>
              <to>
                <xdr:col>35</xdr:col>
                <xdr:colOff>266700</xdr:colOff>
                <xdr:row>69</xdr:row>
                <xdr:rowOff>142875</xdr:rowOff>
              </to>
            </anchor>
          </objectPr>
        </oleObject>
      </mc:Choice>
      <mc:Fallback>
        <oleObject progId="Wordpad.Document.1" dvAspect="DVASPECT_ICON" shapeId="1066" r:id="rId46"/>
      </mc:Fallback>
    </mc:AlternateContent>
    <mc:AlternateContent xmlns:mc="http://schemas.openxmlformats.org/markup-compatibility/2006">
      <mc:Choice Requires="x14">
        <oleObject progId="Wordpad.Document.1" dvAspect="DVASPECT_ICON" shapeId="1067" r:id="rId47">
          <objectPr locked="0" defaultSize="0" autoPict="0" r:id="rId5">
            <anchor moveWithCells="1">
              <from>
                <xdr:col>35</xdr:col>
                <xdr:colOff>104775</xdr:colOff>
                <xdr:row>70</xdr:row>
                <xdr:rowOff>9525</xdr:rowOff>
              </from>
              <to>
                <xdr:col>35</xdr:col>
                <xdr:colOff>266700</xdr:colOff>
                <xdr:row>70</xdr:row>
                <xdr:rowOff>142875</xdr:rowOff>
              </to>
            </anchor>
          </objectPr>
        </oleObject>
      </mc:Choice>
      <mc:Fallback>
        <oleObject progId="Wordpad.Document.1" dvAspect="DVASPECT_ICON" shapeId="1067" r:id="rId47"/>
      </mc:Fallback>
    </mc:AlternateContent>
    <mc:AlternateContent xmlns:mc="http://schemas.openxmlformats.org/markup-compatibility/2006">
      <mc:Choice Requires="x14">
        <oleObject progId="Wordpad.Document.1" dvAspect="DVASPECT_ICON" shapeId="1068" r:id="rId48">
          <objectPr locked="0" defaultSize="0" autoPict="0" r:id="rId5">
            <anchor moveWithCells="1">
              <from>
                <xdr:col>35</xdr:col>
                <xdr:colOff>104775</xdr:colOff>
                <xdr:row>78</xdr:row>
                <xdr:rowOff>9525</xdr:rowOff>
              </from>
              <to>
                <xdr:col>35</xdr:col>
                <xdr:colOff>266700</xdr:colOff>
                <xdr:row>78</xdr:row>
                <xdr:rowOff>142875</xdr:rowOff>
              </to>
            </anchor>
          </objectPr>
        </oleObject>
      </mc:Choice>
      <mc:Fallback>
        <oleObject progId="Wordpad.Document.1" dvAspect="DVASPECT_ICON" shapeId="1068" r:id="rId48"/>
      </mc:Fallback>
    </mc:AlternateContent>
    <mc:AlternateContent xmlns:mc="http://schemas.openxmlformats.org/markup-compatibility/2006">
      <mc:Choice Requires="x14">
        <oleObject progId="Wordpad.Document.1" dvAspect="DVASPECT_ICON" shapeId="1069" r:id="rId49">
          <objectPr locked="0" defaultSize="0" autoPict="0" r:id="rId5">
            <anchor moveWithCells="1">
              <from>
                <xdr:col>35</xdr:col>
                <xdr:colOff>104775</xdr:colOff>
                <xdr:row>79</xdr:row>
                <xdr:rowOff>9525</xdr:rowOff>
              </from>
              <to>
                <xdr:col>35</xdr:col>
                <xdr:colOff>266700</xdr:colOff>
                <xdr:row>79</xdr:row>
                <xdr:rowOff>142875</xdr:rowOff>
              </to>
            </anchor>
          </objectPr>
        </oleObject>
      </mc:Choice>
      <mc:Fallback>
        <oleObject progId="Wordpad.Document.1" dvAspect="DVASPECT_ICON" shapeId="1069" r:id="rId49"/>
      </mc:Fallback>
    </mc:AlternateContent>
    <mc:AlternateContent xmlns:mc="http://schemas.openxmlformats.org/markup-compatibility/2006">
      <mc:Choice Requires="x14">
        <oleObject progId="Wordpad.Document.1" dvAspect="DVASPECT_ICON" shapeId="1070" r:id="rId50">
          <objectPr locked="0" defaultSize="0" autoPict="0" r:id="rId5">
            <anchor moveWithCells="1">
              <from>
                <xdr:col>35</xdr:col>
                <xdr:colOff>104775</xdr:colOff>
                <xdr:row>80</xdr:row>
                <xdr:rowOff>9525</xdr:rowOff>
              </from>
              <to>
                <xdr:col>35</xdr:col>
                <xdr:colOff>266700</xdr:colOff>
                <xdr:row>80</xdr:row>
                <xdr:rowOff>142875</xdr:rowOff>
              </to>
            </anchor>
          </objectPr>
        </oleObject>
      </mc:Choice>
      <mc:Fallback>
        <oleObject progId="Wordpad.Document.1" dvAspect="DVASPECT_ICON" shapeId="1070" r:id="rId50"/>
      </mc:Fallback>
    </mc:AlternateContent>
    <mc:AlternateContent xmlns:mc="http://schemas.openxmlformats.org/markup-compatibility/2006">
      <mc:Choice Requires="x14">
        <oleObject progId="Wordpad.Document.1" dvAspect="DVASPECT_ICON" shapeId="1071" r:id="rId51">
          <objectPr locked="0" defaultSize="0" autoPict="0" r:id="rId5">
            <anchor moveWithCells="1">
              <from>
                <xdr:col>35</xdr:col>
                <xdr:colOff>104775</xdr:colOff>
                <xdr:row>81</xdr:row>
                <xdr:rowOff>9525</xdr:rowOff>
              </from>
              <to>
                <xdr:col>35</xdr:col>
                <xdr:colOff>266700</xdr:colOff>
                <xdr:row>81</xdr:row>
                <xdr:rowOff>142875</xdr:rowOff>
              </to>
            </anchor>
          </objectPr>
        </oleObject>
      </mc:Choice>
      <mc:Fallback>
        <oleObject progId="Wordpad.Document.1" dvAspect="DVASPECT_ICON" shapeId="1071" r:id="rId51"/>
      </mc:Fallback>
    </mc:AlternateContent>
    <mc:AlternateContent xmlns:mc="http://schemas.openxmlformats.org/markup-compatibility/2006">
      <mc:Choice Requires="x14">
        <oleObject progId="Wordpad.Document.1" dvAspect="DVASPECT_ICON" shapeId="1072" r:id="rId52">
          <objectPr locked="0" defaultSize="0" autoPict="0" r:id="rId5">
            <anchor moveWithCells="1">
              <from>
                <xdr:col>35</xdr:col>
                <xdr:colOff>104775</xdr:colOff>
                <xdr:row>82</xdr:row>
                <xdr:rowOff>9525</xdr:rowOff>
              </from>
              <to>
                <xdr:col>35</xdr:col>
                <xdr:colOff>266700</xdr:colOff>
                <xdr:row>82</xdr:row>
                <xdr:rowOff>142875</xdr:rowOff>
              </to>
            </anchor>
          </objectPr>
        </oleObject>
      </mc:Choice>
      <mc:Fallback>
        <oleObject progId="Wordpad.Document.1" dvAspect="DVASPECT_ICON" shapeId="1072" r:id="rId52"/>
      </mc:Fallback>
    </mc:AlternateContent>
    <mc:AlternateContent xmlns:mc="http://schemas.openxmlformats.org/markup-compatibility/2006">
      <mc:Choice Requires="x14">
        <oleObject progId="Wordpad.Document.1" dvAspect="DVASPECT_ICON" shapeId="1073" r:id="rId53">
          <objectPr locked="0" defaultSize="0" autoPict="0" r:id="rId5">
            <anchor moveWithCells="1">
              <from>
                <xdr:col>35</xdr:col>
                <xdr:colOff>104775</xdr:colOff>
                <xdr:row>90</xdr:row>
                <xdr:rowOff>9525</xdr:rowOff>
              </from>
              <to>
                <xdr:col>35</xdr:col>
                <xdr:colOff>266700</xdr:colOff>
                <xdr:row>90</xdr:row>
                <xdr:rowOff>142875</xdr:rowOff>
              </to>
            </anchor>
          </objectPr>
        </oleObject>
      </mc:Choice>
      <mc:Fallback>
        <oleObject progId="Wordpad.Document.1" dvAspect="DVASPECT_ICON" shapeId="1073" r:id="rId53"/>
      </mc:Fallback>
    </mc:AlternateContent>
    <mc:AlternateContent xmlns:mc="http://schemas.openxmlformats.org/markup-compatibility/2006">
      <mc:Choice Requires="x14">
        <oleObject progId="Wordpad.Document.1" dvAspect="DVASPECT_ICON" shapeId="1074" r:id="rId54">
          <objectPr locked="0" defaultSize="0" autoPict="0" r:id="rId5">
            <anchor moveWithCells="1">
              <from>
                <xdr:col>35</xdr:col>
                <xdr:colOff>104775</xdr:colOff>
                <xdr:row>91</xdr:row>
                <xdr:rowOff>9525</xdr:rowOff>
              </from>
              <to>
                <xdr:col>35</xdr:col>
                <xdr:colOff>266700</xdr:colOff>
                <xdr:row>91</xdr:row>
                <xdr:rowOff>142875</xdr:rowOff>
              </to>
            </anchor>
          </objectPr>
        </oleObject>
      </mc:Choice>
      <mc:Fallback>
        <oleObject progId="Wordpad.Document.1" dvAspect="DVASPECT_ICON" shapeId="1074" r:id="rId54"/>
      </mc:Fallback>
    </mc:AlternateContent>
    <mc:AlternateContent xmlns:mc="http://schemas.openxmlformats.org/markup-compatibility/2006">
      <mc:Choice Requires="x14">
        <oleObject progId="Wordpad.Document.1" dvAspect="DVASPECT_ICON" shapeId="1075" r:id="rId55">
          <objectPr locked="0" defaultSize="0" autoPict="0" r:id="rId5">
            <anchor moveWithCells="1">
              <from>
                <xdr:col>35</xdr:col>
                <xdr:colOff>104775</xdr:colOff>
                <xdr:row>92</xdr:row>
                <xdr:rowOff>9525</xdr:rowOff>
              </from>
              <to>
                <xdr:col>35</xdr:col>
                <xdr:colOff>266700</xdr:colOff>
                <xdr:row>92</xdr:row>
                <xdr:rowOff>142875</xdr:rowOff>
              </to>
            </anchor>
          </objectPr>
        </oleObject>
      </mc:Choice>
      <mc:Fallback>
        <oleObject progId="Wordpad.Document.1" dvAspect="DVASPECT_ICON" shapeId="1075" r:id="rId55"/>
      </mc:Fallback>
    </mc:AlternateContent>
    <mc:AlternateContent xmlns:mc="http://schemas.openxmlformats.org/markup-compatibility/2006">
      <mc:Choice Requires="x14">
        <oleObject progId="Wordpad.Document.1" dvAspect="DVASPECT_ICON" shapeId="1076" r:id="rId56">
          <objectPr locked="0" defaultSize="0" autoPict="0" r:id="rId5">
            <anchor moveWithCells="1">
              <from>
                <xdr:col>35</xdr:col>
                <xdr:colOff>104775</xdr:colOff>
                <xdr:row>93</xdr:row>
                <xdr:rowOff>9525</xdr:rowOff>
              </from>
              <to>
                <xdr:col>35</xdr:col>
                <xdr:colOff>266700</xdr:colOff>
                <xdr:row>93</xdr:row>
                <xdr:rowOff>142875</xdr:rowOff>
              </to>
            </anchor>
          </objectPr>
        </oleObject>
      </mc:Choice>
      <mc:Fallback>
        <oleObject progId="Wordpad.Document.1" dvAspect="DVASPECT_ICON" shapeId="1076" r:id="rId56"/>
      </mc:Fallback>
    </mc:AlternateContent>
    <mc:AlternateContent xmlns:mc="http://schemas.openxmlformats.org/markup-compatibility/2006">
      <mc:Choice Requires="x14">
        <oleObject progId="Wordpad.Document.1" dvAspect="DVASPECT_ICON" shapeId="1077" r:id="rId57">
          <objectPr locked="0" defaultSize="0" autoPict="0" r:id="rId5">
            <anchor moveWithCells="1">
              <from>
                <xdr:col>35</xdr:col>
                <xdr:colOff>104775</xdr:colOff>
                <xdr:row>94</xdr:row>
                <xdr:rowOff>9525</xdr:rowOff>
              </from>
              <to>
                <xdr:col>35</xdr:col>
                <xdr:colOff>266700</xdr:colOff>
                <xdr:row>94</xdr:row>
                <xdr:rowOff>142875</xdr:rowOff>
              </to>
            </anchor>
          </objectPr>
        </oleObject>
      </mc:Choice>
      <mc:Fallback>
        <oleObject progId="Wordpad.Document.1" dvAspect="DVASPECT_ICON" shapeId="1077" r:id="rId57"/>
      </mc:Fallback>
    </mc:AlternateContent>
    <mc:AlternateContent xmlns:mc="http://schemas.openxmlformats.org/markup-compatibility/2006">
      <mc:Choice Requires="x14">
        <oleObject progId="Wordpad.Document.1" dvAspect="DVASPECT_ICON" shapeId="1078" r:id="rId58">
          <objectPr locked="0" defaultSize="0" autoPict="0" r:id="rId5">
            <anchor moveWithCells="1">
              <from>
                <xdr:col>35</xdr:col>
                <xdr:colOff>104775</xdr:colOff>
                <xdr:row>102</xdr:row>
                <xdr:rowOff>9525</xdr:rowOff>
              </from>
              <to>
                <xdr:col>35</xdr:col>
                <xdr:colOff>266700</xdr:colOff>
                <xdr:row>102</xdr:row>
                <xdr:rowOff>142875</xdr:rowOff>
              </to>
            </anchor>
          </objectPr>
        </oleObject>
      </mc:Choice>
      <mc:Fallback>
        <oleObject progId="Wordpad.Document.1" dvAspect="DVASPECT_ICON" shapeId="1078" r:id="rId58"/>
      </mc:Fallback>
    </mc:AlternateContent>
    <mc:AlternateContent xmlns:mc="http://schemas.openxmlformats.org/markup-compatibility/2006">
      <mc:Choice Requires="x14">
        <oleObject progId="Wordpad.Document.1" dvAspect="DVASPECT_ICON" shapeId="1079" r:id="rId59">
          <objectPr locked="0" defaultSize="0" autoPict="0" r:id="rId5">
            <anchor moveWithCells="1">
              <from>
                <xdr:col>35</xdr:col>
                <xdr:colOff>104775</xdr:colOff>
                <xdr:row>103</xdr:row>
                <xdr:rowOff>9525</xdr:rowOff>
              </from>
              <to>
                <xdr:col>35</xdr:col>
                <xdr:colOff>266700</xdr:colOff>
                <xdr:row>103</xdr:row>
                <xdr:rowOff>142875</xdr:rowOff>
              </to>
            </anchor>
          </objectPr>
        </oleObject>
      </mc:Choice>
      <mc:Fallback>
        <oleObject progId="Wordpad.Document.1" dvAspect="DVASPECT_ICON" shapeId="1079" r:id="rId59"/>
      </mc:Fallback>
    </mc:AlternateContent>
    <mc:AlternateContent xmlns:mc="http://schemas.openxmlformats.org/markup-compatibility/2006">
      <mc:Choice Requires="x14">
        <oleObject progId="Wordpad.Document.1" dvAspect="DVASPECT_ICON" shapeId="1080" r:id="rId60">
          <objectPr locked="0" defaultSize="0" autoPict="0" r:id="rId5">
            <anchor moveWithCells="1">
              <from>
                <xdr:col>35</xdr:col>
                <xdr:colOff>104775</xdr:colOff>
                <xdr:row>104</xdr:row>
                <xdr:rowOff>9525</xdr:rowOff>
              </from>
              <to>
                <xdr:col>35</xdr:col>
                <xdr:colOff>266700</xdr:colOff>
                <xdr:row>104</xdr:row>
                <xdr:rowOff>142875</xdr:rowOff>
              </to>
            </anchor>
          </objectPr>
        </oleObject>
      </mc:Choice>
      <mc:Fallback>
        <oleObject progId="Wordpad.Document.1" dvAspect="DVASPECT_ICON" shapeId="1080" r:id="rId60"/>
      </mc:Fallback>
    </mc:AlternateContent>
    <mc:AlternateContent xmlns:mc="http://schemas.openxmlformats.org/markup-compatibility/2006">
      <mc:Choice Requires="x14">
        <oleObject progId="Wordpad.Document.1" dvAspect="DVASPECT_ICON" shapeId="1081" r:id="rId61">
          <objectPr locked="0" defaultSize="0" autoPict="0" r:id="rId5">
            <anchor moveWithCells="1">
              <from>
                <xdr:col>35</xdr:col>
                <xdr:colOff>104775</xdr:colOff>
                <xdr:row>105</xdr:row>
                <xdr:rowOff>9525</xdr:rowOff>
              </from>
              <to>
                <xdr:col>35</xdr:col>
                <xdr:colOff>266700</xdr:colOff>
                <xdr:row>105</xdr:row>
                <xdr:rowOff>142875</xdr:rowOff>
              </to>
            </anchor>
          </objectPr>
        </oleObject>
      </mc:Choice>
      <mc:Fallback>
        <oleObject progId="Wordpad.Document.1" dvAspect="DVASPECT_ICON" shapeId="1081" r:id="rId61"/>
      </mc:Fallback>
    </mc:AlternateContent>
    <mc:AlternateContent xmlns:mc="http://schemas.openxmlformats.org/markup-compatibility/2006">
      <mc:Choice Requires="x14">
        <oleObject progId="Wordpad.Document.1" dvAspect="DVASPECT_ICON" shapeId="1082" r:id="rId62">
          <objectPr locked="0" defaultSize="0" autoPict="0" r:id="rId5">
            <anchor moveWithCells="1">
              <from>
                <xdr:col>35</xdr:col>
                <xdr:colOff>104775</xdr:colOff>
                <xdr:row>106</xdr:row>
                <xdr:rowOff>9525</xdr:rowOff>
              </from>
              <to>
                <xdr:col>35</xdr:col>
                <xdr:colOff>266700</xdr:colOff>
                <xdr:row>106</xdr:row>
                <xdr:rowOff>142875</xdr:rowOff>
              </to>
            </anchor>
          </objectPr>
        </oleObject>
      </mc:Choice>
      <mc:Fallback>
        <oleObject progId="Wordpad.Document.1" dvAspect="DVASPECT_ICON" shapeId="1082" r:id="rId62"/>
      </mc:Fallback>
    </mc:AlternateContent>
    <mc:AlternateContent xmlns:mc="http://schemas.openxmlformats.org/markup-compatibility/2006">
      <mc:Choice Requires="x14">
        <oleObject progId="Wordpad.Document.1" dvAspect="DVASPECT_ICON" shapeId="1083" r:id="rId63">
          <objectPr locked="0" defaultSize="0" autoPict="0" r:id="rId5">
            <anchor moveWithCells="1">
              <from>
                <xdr:col>35</xdr:col>
                <xdr:colOff>104775</xdr:colOff>
                <xdr:row>116</xdr:row>
                <xdr:rowOff>9525</xdr:rowOff>
              </from>
              <to>
                <xdr:col>35</xdr:col>
                <xdr:colOff>266700</xdr:colOff>
                <xdr:row>116</xdr:row>
                <xdr:rowOff>142875</xdr:rowOff>
              </to>
            </anchor>
          </objectPr>
        </oleObject>
      </mc:Choice>
      <mc:Fallback>
        <oleObject progId="Wordpad.Document.1" dvAspect="DVASPECT_ICON" shapeId="1083" r:id="rId63"/>
      </mc:Fallback>
    </mc:AlternateContent>
    <mc:AlternateContent xmlns:mc="http://schemas.openxmlformats.org/markup-compatibility/2006">
      <mc:Choice Requires="x14">
        <oleObject progId="Wordpad.Document.1" dvAspect="DVASPECT_ICON" shapeId="1084" r:id="rId64">
          <objectPr locked="0" defaultSize="0" autoPict="0" r:id="rId5">
            <anchor moveWithCells="1">
              <from>
                <xdr:col>35</xdr:col>
                <xdr:colOff>104775</xdr:colOff>
                <xdr:row>117</xdr:row>
                <xdr:rowOff>9525</xdr:rowOff>
              </from>
              <to>
                <xdr:col>35</xdr:col>
                <xdr:colOff>266700</xdr:colOff>
                <xdr:row>117</xdr:row>
                <xdr:rowOff>142875</xdr:rowOff>
              </to>
            </anchor>
          </objectPr>
        </oleObject>
      </mc:Choice>
      <mc:Fallback>
        <oleObject progId="Wordpad.Document.1" dvAspect="DVASPECT_ICON" shapeId="1084" r:id="rId64"/>
      </mc:Fallback>
    </mc:AlternateContent>
    <mc:AlternateContent xmlns:mc="http://schemas.openxmlformats.org/markup-compatibility/2006">
      <mc:Choice Requires="x14">
        <oleObject progId="Wordpad.Document.1" dvAspect="DVASPECT_ICON" shapeId="1085" r:id="rId65">
          <objectPr locked="0" defaultSize="0" autoPict="0" r:id="rId5">
            <anchor moveWithCells="1">
              <from>
                <xdr:col>35</xdr:col>
                <xdr:colOff>104775</xdr:colOff>
                <xdr:row>118</xdr:row>
                <xdr:rowOff>9525</xdr:rowOff>
              </from>
              <to>
                <xdr:col>35</xdr:col>
                <xdr:colOff>266700</xdr:colOff>
                <xdr:row>118</xdr:row>
                <xdr:rowOff>142875</xdr:rowOff>
              </to>
            </anchor>
          </objectPr>
        </oleObject>
      </mc:Choice>
      <mc:Fallback>
        <oleObject progId="Wordpad.Document.1" dvAspect="DVASPECT_ICON" shapeId="1085" r:id="rId65"/>
      </mc:Fallback>
    </mc:AlternateContent>
    <mc:AlternateContent xmlns:mc="http://schemas.openxmlformats.org/markup-compatibility/2006">
      <mc:Choice Requires="x14">
        <oleObject progId="Wordpad.Document.1" dvAspect="DVASPECT_ICON" shapeId="1086" r:id="rId66">
          <objectPr locked="0" defaultSize="0" autoPict="0" r:id="rId5">
            <anchor moveWithCells="1">
              <from>
                <xdr:col>35</xdr:col>
                <xdr:colOff>104775</xdr:colOff>
                <xdr:row>119</xdr:row>
                <xdr:rowOff>9525</xdr:rowOff>
              </from>
              <to>
                <xdr:col>35</xdr:col>
                <xdr:colOff>266700</xdr:colOff>
                <xdr:row>119</xdr:row>
                <xdr:rowOff>142875</xdr:rowOff>
              </to>
            </anchor>
          </objectPr>
        </oleObject>
      </mc:Choice>
      <mc:Fallback>
        <oleObject progId="Wordpad.Document.1" dvAspect="DVASPECT_ICON" shapeId="1086" r:id="rId66"/>
      </mc:Fallback>
    </mc:AlternateContent>
    <mc:AlternateContent xmlns:mc="http://schemas.openxmlformats.org/markup-compatibility/2006">
      <mc:Choice Requires="x14">
        <oleObject progId="Wordpad.Document.1" dvAspect="DVASPECT_ICON" shapeId="1087" r:id="rId67">
          <objectPr locked="0" defaultSize="0" autoPict="0" r:id="rId5">
            <anchor moveWithCells="1">
              <from>
                <xdr:col>35</xdr:col>
                <xdr:colOff>104775</xdr:colOff>
                <xdr:row>120</xdr:row>
                <xdr:rowOff>9525</xdr:rowOff>
              </from>
              <to>
                <xdr:col>35</xdr:col>
                <xdr:colOff>266700</xdr:colOff>
                <xdr:row>120</xdr:row>
                <xdr:rowOff>142875</xdr:rowOff>
              </to>
            </anchor>
          </objectPr>
        </oleObject>
      </mc:Choice>
      <mc:Fallback>
        <oleObject progId="Wordpad.Document.1" dvAspect="DVASPECT_ICON" shapeId="1087" r:id="rId67"/>
      </mc:Fallback>
    </mc:AlternateContent>
    <mc:AlternateContent xmlns:mc="http://schemas.openxmlformats.org/markup-compatibility/2006">
      <mc:Choice Requires="x14">
        <oleObject progId="Wordpad.Document.1" dvAspect="DVASPECT_ICON" shapeId="1088" r:id="rId68">
          <objectPr locked="0" defaultSize="0" autoPict="0" r:id="rId5">
            <anchor moveWithCells="1">
              <from>
                <xdr:col>35</xdr:col>
                <xdr:colOff>104775</xdr:colOff>
                <xdr:row>128</xdr:row>
                <xdr:rowOff>9525</xdr:rowOff>
              </from>
              <to>
                <xdr:col>35</xdr:col>
                <xdr:colOff>266700</xdr:colOff>
                <xdr:row>128</xdr:row>
                <xdr:rowOff>142875</xdr:rowOff>
              </to>
            </anchor>
          </objectPr>
        </oleObject>
      </mc:Choice>
      <mc:Fallback>
        <oleObject progId="Wordpad.Document.1" dvAspect="DVASPECT_ICON" shapeId="1088" r:id="rId68"/>
      </mc:Fallback>
    </mc:AlternateContent>
    <mc:AlternateContent xmlns:mc="http://schemas.openxmlformats.org/markup-compatibility/2006">
      <mc:Choice Requires="x14">
        <oleObject progId="Wordpad.Document.1" dvAspect="DVASPECT_ICON" shapeId="1089" r:id="rId69">
          <objectPr locked="0" defaultSize="0" autoPict="0" r:id="rId5">
            <anchor moveWithCells="1">
              <from>
                <xdr:col>35</xdr:col>
                <xdr:colOff>104775</xdr:colOff>
                <xdr:row>129</xdr:row>
                <xdr:rowOff>9525</xdr:rowOff>
              </from>
              <to>
                <xdr:col>35</xdr:col>
                <xdr:colOff>266700</xdr:colOff>
                <xdr:row>129</xdr:row>
                <xdr:rowOff>142875</xdr:rowOff>
              </to>
            </anchor>
          </objectPr>
        </oleObject>
      </mc:Choice>
      <mc:Fallback>
        <oleObject progId="Wordpad.Document.1" dvAspect="DVASPECT_ICON" shapeId="1089" r:id="rId69"/>
      </mc:Fallback>
    </mc:AlternateContent>
    <mc:AlternateContent xmlns:mc="http://schemas.openxmlformats.org/markup-compatibility/2006">
      <mc:Choice Requires="x14">
        <oleObject progId="Wordpad.Document.1" dvAspect="DVASPECT_ICON" shapeId="1090" r:id="rId70">
          <objectPr locked="0" defaultSize="0" autoPict="0" r:id="rId5">
            <anchor moveWithCells="1">
              <from>
                <xdr:col>35</xdr:col>
                <xdr:colOff>104775</xdr:colOff>
                <xdr:row>130</xdr:row>
                <xdr:rowOff>9525</xdr:rowOff>
              </from>
              <to>
                <xdr:col>35</xdr:col>
                <xdr:colOff>266700</xdr:colOff>
                <xdr:row>130</xdr:row>
                <xdr:rowOff>142875</xdr:rowOff>
              </to>
            </anchor>
          </objectPr>
        </oleObject>
      </mc:Choice>
      <mc:Fallback>
        <oleObject progId="Wordpad.Document.1" dvAspect="DVASPECT_ICON" shapeId="1090" r:id="rId70"/>
      </mc:Fallback>
    </mc:AlternateContent>
    <mc:AlternateContent xmlns:mc="http://schemas.openxmlformats.org/markup-compatibility/2006">
      <mc:Choice Requires="x14">
        <oleObject progId="Wordpad.Document.1" dvAspect="DVASPECT_ICON" shapeId="1091" r:id="rId71">
          <objectPr locked="0" defaultSize="0" autoPict="0" r:id="rId5">
            <anchor moveWithCells="1">
              <from>
                <xdr:col>35</xdr:col>
                <xdr:colOff>104775</xdr:colOff>
                <xdr:row>131</xdr:row>
                <xdr:rowOff>9525</xdr:rowOff>
              </from>
              <to>
                <xdr:col>35</xdr:col>
                <xdr:colOff>266700</xdr:colOff>
                <xdr:row>131</xdr:row>
                <xdr:rowOff>142875</xdr:rowOff>
              </to>
            </anchor>
          </objectPr>
        </oleObject>
      </mc:Choice>
      <mc:Fallback>
        <oleObject progId="Wordpad.Document.1" dvAspect="DVASPECT_ICON" shapeId="1091" r:id="rId71"/>
      </mc:Fallback>
    </mc:AlternateContent>
    <mc:AlternateContent xmlns:mc="http://schemas.openxmlformats.org/markup-compatibility/2006">
      <mc:Choice Requires="x14">
        <oleObject progId="Wordpad.Document.1" dvAspect="DVASPECT_ICON" shapeId="1092" r:id="rId72">
          <objectPr locked="0" defaultSize="0" autoPict="0" r:id="rId5">
            <anchor moveWithCells="1">
              <from>
                <xdr:col>35</xdr:col>
                <xdr:colOff>104775</xdr:colOff>
                <xdr:row>132</xdr:row>
                <xdr:rowOff>9525</xdr:rowOff>
              </from>
              <to>
                <xdr:col>35</xdr:col>
                <xdr:colOff>266700</xdr:colOff>
                <xdr:row>132</xdr:row>
                <xdr:rowOff>142875</xdr:rowOff>
              </to>
            </anchor>
          </objectPr>
        </oleObject>
      </mc:Choice>
      <mc:Fallback>
        <oleObject progId="Wordpad.Document.1" dvAspect="DVASPECT_ICON" shapeId="1092" r:id="rId72"/>
      </mc:Fallback>
    </mc:AlternateContent>
    <mc:AlternateContent xmlns:mc="http://schemas.openxmlformats.org/markup-compatibility/2006">
      <mc:Choice Requires="x14">
        <oleObject progId="Wordpad.Document.1" dvAspect="DVASPECT_ICON" shapeId="1093" r:id="rId73">
          <objectPr locked="0" defaultSize="0" autoPict="0" r:id="rId5">
            <anchor moveWithCells="1">
              <from>
                <xdr:col>35</xdr:col>
                <xdr:colOff>104775</xdr:colOff>
                <xdr:row>140</xdr:row>
                <xdr:rowOff>9525</xdr:rowOff>
              </from>
              <to>
                <xdr:col>35</xdr:col>
                <xdr:colOff>266700</xdr:colOff>
                <xdr:row>140</xdr:row>
                <xdr:rowOff>142875</xdr:rowOff>
              </to>
            </anchor>
          </objectPr>
        </oleObject>
      </mc:Choice>
      <mc:Fallback>
        <oleObject progId="Wordpad.Document.1" dvAspect="DVASPECT_ICON" shapeId="1093" r:id="rId73"/>
      </mc:Fallback>
    </mc:AlternateContent>
    <mc:AlternateContent xmlns:mc="http://schemas.openxmlformats.org/markup-compatibility/2006">
      <mc:Choice Requires="x14">
        <oleObject progId="Wordpad.Document.1" dvAspect="DVASPECT_ICON" shapeId="1094" r:id="rId74">
          <objectPr locked="0" defaultSize="0" autoPict="0" r:id="rId5">
            <anchor moveWithCells="1">
              <from>
                <xdr:col>35</xdr:col>
                <xdr:colOff>104775</xdr:colOff>
                <xdr:row>141</xdr:row>
                <xdr:rowOff>9525</xdr:rowOff>
              </from>
              <to>
                <xdr:col>35</xdr:col>
                <xdr:colOff>266700</xdr:colOff>
                <xdr:row>141</xdr:row>
                <xdr:rowOff>142875</xdr:rowOff>
              </to>
            </anchor>
          </objectPr>
        </oleObject>
      </mc:Choice>
      <mc:Fallback>
        <oleObject progId="Wordpad.Document.1" dvAspect="DVASPECT_ICON" shapeId="1094" r:id="rId74"/>
      </mc:Fallback>
    </mc:AlternateContent>
    <mc:AlternateContent xmlns:mc="http://schemas.openxmlformats.org/markup-compatibility/2006">
      <mc:Choice Requires="x14">
        <oleObject progId="Wordpad.Document.1" dvAspect="DVASPECT_ICON" shapeId="1095" r:id="rId75">
          <objectPr locked="0" defaultSize="0" autoPict="0" r:id="rId5">
            <anchor moveWithCells="1">
              <from>
                <xdr:col>35</xdr:col>
                <xdr:colOff>104775</xdr:colOff>
                <xdr:row>142</xdr:row>
                <xdr:rowOff>9525</xdr:rowOff>
              </from>
              <to>
                <xdr:col>35</xdr:col>
                <xdr:colOff>266700</xdr:colOff>
                <xdr:row>142</xdr:row>
                <xdr:rowOff>142875</xdr:rowOff>
              </to>
            </anchor>
          </objectPr>
        </oleObject>
      </mc:Choice>
      <mc:Fallback>
        <oleObject progId="Wordpad.Document.1" dvAspect="DVASPECT_ICON" shapeId="1095" r:id="rId75"/>
      </mc:Fallback>
    </mc:AlternateContent>
    <mc:AlternateContent xmlns:mc="http://schemas.openxmlformats.org/markup-compatibility/2006">
      <mc:Choice Requires="x14">
        <oleObject progId="Wordpad.Document.1" dvAspect="DVASPECT_ICON" shapeId="1096" r:id="rId76">
          <objectPr locked="0" defaultSize="0" autoPict="0" r:id="rId5">
            <anchor moveWithCells="1">
              <from>
                <xdr:col>35</xdr:col>
                <xdr:colOff>104775</xdr:colOff>
                <xdr:row>143</xdr:row>
                <xdr:rowOff>9525</xdr:rowOff>
              </from>
              <to>
                <xdr:col>35</xdr:col>
                <xdr:colOff>266700</xdr:colOff>
                <xdr:row>143</xdr:row>
                <xdr:rowOff>142875</xdr:rowOff>
              </to>
            </anchor>
          </objectPr>
        </oleObject>
      </mc:Choice>
      <mc:Fallback>
        <oleObject progId="Wordpad.Document.1" dvAspect="DVASPECT_ICON" shapeId="1096" r:id="rId76"/>
      </mc:Fallback>
    </mc:AlternateContent>
    <mc:AlternateContent xmlns:mc="http://schemas.openxmlformats.org/markup-compatibility/2006">
      <mc:Choice Requires="x14">
        <oleObject progId="Wordpad.Document.1" dvAspect="DVASPECT_ICON" shapeId="1097" r:id="rId77">
          <objectPr locked="0" defaultSize="0" autoPict="0" r:id="rId5">
            <anchor moveWithCells="1">
              <from>
                <xdr:col>35</xdr:col>
                <xdr:colOff>104775</xdr:colOff>
                <xdr:row>144</xdr:row>
                <xdr:rowOff>9525</xdr:rowOff>
              </from>
              <to>
                <xdr:col>35</xdr:col>
                <xdr:colOff>266700</xdr:colOff>
                <xdr:row>144</xdr:row>
                <xdr:rowOff>142875</xdr:rowOff>
              </to>
            </anchor>
          </objectPr>
        </oleObject>
      </mc:Choice>
      <mc:Fallback>
        <oleObject progId="Wordpad.Document.1" dvAspect="DVASPECT_ICON" shapeId="1097" r:id="rId77"/>
      </mc:Fallback>
    </mc:AlternateContent>
    <mc:AlternateContent xmlns:mc="http://schemas.openxmlformats.org/markup-compatibility/2006">
      <mc:Choice Requires="x14">
        <oleObject progId="Wordpad.Document.1" dvAspect="DVASPECT_ICON" shapeId="1098" r:id="rId78">
          <objectPr locked="0" defaultSize="0" autoPict="0" r:id="rId5">
            <anchor moveWithCells="1">
              <from>
                <xdr:col>35</xdr:col>
                <xdr:colOff>104775</xdr:colOff>
                <xdr:row>152</xdr:row>
                <xdr:rowOff>9525</xdr:rowOff>
              </from>
              <to>
                <xdr:col>35</xdr:col>
                <xdr:colOff>266700</xdr:colOff>
                <xdr:row>152</xdr:row>
                <xdr:rowOff>142875</xdr:rowOff>
              </to>
            </anchor>
          </objectPr>
        </oleObject>
      </mc:Choice>
      <mc:Fallback>
        <oleObject progId="Wordpad.Document.1" dvAspect="DVASPECT_ICON" shapeId="1098" r:id="rId78"/>
      </mc:Fallback>
    </mc:AlternateContent>
    <mc:AlternateContent xmlns:mc="http://schemas.openxmlformats.org/markup-compatibility/2006">
      <mc:Choice Requires="x14">
        <oleObject progId="Wordpad.Document.1" dvAspect="DVASPECT_ICON" shapeId="1099" r:id="rId79">
          <objectPr locked="0" defaultSize="0" autoPict="0" r:id="rId5">
            <anchor moveWithCells="1">
              <from>
                <xdr:col>35</xdr:col>
                <xdr:colOff>104775</xdr:colOff>
                <xdr:row>153</xdr:row>
                <xdr:rowOff>9525</xdr:rowOff>
              </from>
              <to>
                <xdr:col>35</xdr:col>
                <xdr:colOff>266700</xdr:colOff>
                <xdr:row>153</xdr:row>
                <xdr:rowOff>142875</xdr:rowOff>
              </to>
            </anchor>
          </objectPr>
        </oleObject>
      </mc:Choice>
      <mc:Fallback>
        <oleObject progId="Wordpad.Document.1" dvAspect="DVASPECT_ICON" shapeId="1099" r:id="rId79"/>
      </mc:Fallback>
    </mc:AlternateContent>
    <mc:AlternateContent xmlns:mc="http://schemas.openxmlformats.org/markup-compatibility/2006">
      <mc:Choice Requires="x14">
        <oleObject progId="Wordpad.Document.1" dvAspect="DVASPECT_ICON" shapeId="1100" r:id="rId80">
          <objectPr locked="0" defaultSize="0" autoPict="0" r:id="rId5">
            <anchor moveWithCells="1">
              <from>
                <xdr:col>35</xdr:col>
                <xdr:colOff>104775</xdr:colOff>
                <xdr:row>154</xdr:row>
                <xdr:rowOff>9525</xdr:rowOff>
              </from>
              <to>
                <xdr:col>35</xdr:col>
                <xdr:colOff>266700</xdr:colOff>
                <xdr:row>154</xdr:row>
                <xdr:rowOff>142875</xdr:rowOff>
              </to>
            </anchor>
          </objectPr>
        </oleObject>
      </mc:Choice>
      <mc:Fallback>
        <oleObject progId="Wordpad.Document.1" dvAspect="DVASPECT_ICON" shapeId="1100" r:id="rId80"/>
      </mc:Fallback>
    </mc:AlternateContent>
    <mc:AlternateContent xmlns:mc="http://schemas.openxmlformats.org/markup-compatibility/2006">
      <mc:Choice Requires="x14">
        <oleObject progId="Wordpad.Document.1" dvAspect="DVASPECT_ICON" shapeId="1101" r:id="rId81">
          <objectPr locked="0" defaultSize="0" autoPict="0" r:id="rId5">
            <anchor moveWithCells="1">
              <from>
                <xdr:col>35</xdr:col>
                <xdr:colOff>104775</xdr:colOff>
                <xdr:row>155</xdr:row>
                <xdr:rowOff>9525</xdr:rowOff>
              </from>
              <to>
                <xdr:col>35</xdr:col>
                <xdr:colOff>266700</xdr:colOff>
                <xdr:row>155</xdr:row>
                <xdr:rowOff>142875</xdr:rowOff>
              </to>
            </anchor>
          </objectPr>
        </oleObject>
      </mc:Choice>
      <mc:Fallback>
        <oleObject progId="Wordpad.Document.1" dvAspect="DVASPECT_ICON" shapeId="1101" r:id="rId81"/>
      </mc:Fallback>
    </mc:AlternateContent>
    <mc:AlternateContent xmlns:mc="http://schemas.openxmlformats.org/markup-compatibility/2006">
      <mc:Choice Requires="x14">
        <oleObject progId="Wordpad.Document.1" dvAspect="DVASPECT_ICON" shapeId="1102" r:id="rId82">
          <objectPr locked="0" defaultSize="0" autoPict="0" r:id="rId5">
            <anchor moveWithCells="1">
              <from>
                <xdr:col>35</xdr:col>
                <xdr:colOff>104775</xdr:colOff>
                <xdr:row>156</xdr:row>
                <xdr:rowOff>9525</xdr:rowOff>
              </from>
              <to>
                <xdr:col>35</xdr:col>
                <xdr:colOff>266700</xdr:colOff>
                <xdr:row>156</xdr:row>
                <xdr:rowOff>142875</xdr:rowOff>
              </to>
            </anchor>
          </objectPr>
        </oleObject>
      </mc:Choice>
      <mc:Fallback>
        <oleObject progId="Wordpad.Document.1" dvAspect="DVASPECT_ICON" shapeId="1102" r:id="rId82"/>
      </mc:Fallback>
    </mc:AlternateContent>
    <mc:AlternateContent xmlns:mc="http://schemas.openxmlformats.org/markup-compatibility/2006">
      <mc:Choice Requires="x14">
        <oleObject progId="Wordpad.Document.1" dvAspect="DVASPECT_ICON" shapeId="1103" r:id="rId83">
          <objectPr locked="0" defaultSize="0" autoPict="0" r:id="rId5">
            <anchor moveWithCells="1">
              <from>
                <xdr:col>35</xdr:col>
                <xdr:colOff>104775</xdr:colOff>
                <xdr:row>164</xdr:row>
                <xdr:rowOff>9525</xdr:rowOff>
              </from>
              <to>
                <xdr:col>35</xdr:col>
                <xdr:colOff>266700</xdr:colOff>
                <xdr:row>164</xdr:row>
                <xdr:rowOff>142875</xdr:rowOff>
              </to>
            </anchor>
          </objectPr>
        </oleObject>
      </mc:Choice>
      <mc:Fallback>
        <oleObject progId="Wordpad.Document.1" dvAspect="DVASPECT_ICON" shapeId="1103" r:id="rId83"/>
      </mc:Fallback>
    </mc:AlternateContent>
    <mc:AlternateContent xmlns:mc="http://schemas.openxmlformats.org/markup-compatibility/2006">
      <mc:Choice Requires="x14">
        <oleObject progId="Wordpad.Document.1" dvAspect="DVASPECT_ICON" shapeId="1104" r:id="rId84">
          <objectPr locked="0" defaultSize="0" autoPict="0" r:id="rId5">
            <anchor moveWithCells="1">
              <from>
                <xdr:col>35</xdr:col>
                <xdr:colOff>104775</xdr:colOff>
                <xdr:row>165</xdr:row>
                <xdr:rowOff>9525</xdr:rowOff>
              </from>
              <to>
                <xdr:col>35</xdr:col>
                <xdr:colOff>266700</xdr:colOff>
                <xdr:row>165</xdr:row>
                <xdr:rowOff>142875</xdr:rowOff>
              </to>
            </anchor>
          </objectPr>
        </oleObject>
      </mc:Choice>
      <mc:Fallback>
        <oleObject progId="Wordpad.Document.1" dvAspect="DVASPECT_ICON" shapeId="1104" r:id="rId84"/>
      </mc:Fallback>
    </mc:AlternateContent>
    <mc:AlternateContent xmlns:mc="http://schemas.openxmlformats.org/markup-compatibility/2006">
      <mc:Choice Requires="x14">
        <oleObject progId="Wordpad.Document.1" dvAspect="DVASPECT_ICON" shapeId="1105" r:id="rId85">
          <objectPr locked="0" defaultSize="0" autoPict="0" r:id="rId5">
            <anchor moveWithCells="1">
              <from>
                <xdr:col>35</xdr:col>
                <xdr:colOff>104775</xdr:colOff>
                <xdr:row>166</xdr:row>
                <xdr:rowOff>9525</xdr:rowOff>
              </from>
              <to>
                <xdr:col>35</xdr:col>
                <xdr:colOff>266700</xdr:colOff>
                <xdr:row>166</xdr:row>
                <xdr:rowOff>142875</xdr:rowOff>
              </to>
            </anchor>
          </objectPr>
        </oleObject>
      </mc:Choice>
      <mc:Fallback>
        <oleObject progId="Wordpad.Document.1" dvAspect="DVASPECT_ICON" shapeId="1105" r:id="rId85"/>
      </mc:Fallback>
    </mc:AlternateContent>
    <mc:AlternateContent xmlns:mc="http://schemas.openxmlformats.org/markup-compatibility/2006">
      <mc:Choice Requires="x14">
        <oleObject progId="Wordpad.Document.1" dvAspect="DVASPECT_ICON" shapeId="1106" r:id="rId86">
          <objectPr locked="0" defaultSize="0" autoPict="0" r:id="rId5">
            <anchor moveWithCells="1">
              <from>
                <xdr:col>35</xdr:col>
                <xdr:colOff>104775</xdr:colOff>
                <xdr:row>167</xdr:row>
                <xdr:rowOff>9525</xdr:rowOff>
              </from>
              <to>
                <xdr:col>35</xdr:col>
                <xdr:colOff>266700</xdr:colOff>
                <xdr:row>167</xdr:row>
                <xdr:rowOff>142875</xdr:rowOff>
              </to>
            </anchor>
          </objectPr>
        </oleObject>
      </mc:Choice>
      <mc:Fallback>
        <oleObject progId="Wordpad.Document.1" dvAspect="DVASPECT_ICON" shapeId="1106" r:id="rId86"/>
      </mc:Fallback>
    </mc:AlternateContent>
    <mc:AlternateContent xmlns:mc="http://schemas.openxmlformats.org/markup-compatibility/2006">
      <mc:Choice Requires="x14">
        <oleObject progId="Wordpad.Document.1" dvAspect="DVASPECT_ICON" shapeId="1107" r:id="rId87">
          <objectPr locked="0" defaultSize="0" autoPict="0" r:id="rId5">
            <anchor moveWithCells="1">
              <from>
                <xdr:col>35</xdr:col>
                <xdr:colOff>104775</xdr:colOff>
                <xdr:row>168</xdr:row>
                <xdr:rowOff>9525</xdr:rowOff>
              </from>
              <to>
                <xdr:col>35</xdr:col>
                <xdr:colOff>266700</xdr:colOff>
                <xdr:row>168</xdr:row>
                <xdr:rowOff>142875</xdr:rowOff>
              </to>
            </anchor>
          </objectPr>
        </oleObject>
      </mc:Choice>
      <mc:Fallback>
        <oleObject progId="Wordpad.Document.1" dvAspect="DVASPECT_ICON" shapeId="1107" r:id="rId87"/>
      </mc:Fallback>
    </mc:AlternateContent>
    <mc:AlternateContent xmlns:mc="http://schemas.openxmlformats.org/markup-compatibility/2006">
      <mc:Choice Requires="x14">
        <oleObject progId="Wordpad.Document.1" dvAspect="DVASPECT_ICON" shapeId="1108" r:id="rId88">
          <objectPr locked="0" defaultSize="0" autoPict="0" r:id="rId5">
            <anchor moveWithCells="1">
              <from>
                <xdr:col>35</xdr:col>
                <xdr:colOff>104775</xdr:colOff>
                <xdr:row>178</xdr:row>
                <xdr:rowOff>9525</xdr:rowOff>
              </from>
              <to>
                <xdr:col>35</xdr:col>
                <xdr:colOff>266700</xdr:colOff>
                <xdr:row>178</xdr:row>
                <xdr:rowOff>142875</xdr:rowOff>
              </to>
            </anchor>
          </objectPr>
        </oleObject>
      </mc:Choice>
      <mc:Fallback>
        <oleObject progId="Wordpad.Document.1" dvAspect="DVASPECT_ICON" shapeId="1108" r:id="rId88"/>
      </mc:Fallback>
    </mc:AlternateContent>
    <mc:AlternateContent xmlns:mc="http://schemas.openxmlformats.org/markup-compatibility/2006">
      <mc:Choice Requires="x14">
        <oleObject progId="Wordpad.Document.1" dvAspect="DVASPECT_ICON" shapeId="1109" r:id="rId89">
          <objectPr locked="0" defaultSize="0" autoPict="0" r:id="rId5">
            <anchor moveWithCells="1">
              <from>
                <xdr:col>35</xdr:col>
                <xdr:colOff>104775</xdr:colOff>
                <xdr:row>179</xdr:row>
                <xdr:rowOff>9525</xdr:rowOff>
              </from>
              <to>
                <xdr:col>35</xdr:col>
                <xdr:colOff>266700</xdr:colOff>
                <xdr:row>179</xdr:row>
                <xdr:rowOff>142875</xdr:rowOff>
              </to>
            </anchor>
          </objectPr>
        </oleObject>
      </mc:Choice>
      <mc:Fallback>
        <oleObject progId="Wordpad.Document.1" dvAspect="DVASPECT_ICON" shapeId="1109" r:id="rId89"/>
      </mc:Fallback>
    </mc:AlternateContent>
    <mc:AlternateContent xmlns:mc="http://schemas.openxmlformats.org/markup-compatibility/2006">
      <mc:Choice Requires="x14">
        <oleObject progId="Wordpad.Document.1" dvAspect="DVASPECT_ICON" shapeId="1110" r:id="rId90">
          <objectPr locked="0" defaultSize="0" autoPict="0" r:id="rId5">
            <anchor moveWithCells="1">
              <from>
                <xdr:col>35</xdr:col>
                <xdr:colOff>104775</xdr:colOff>
                <xdr:row>180</xdr:row>
                <xdr:rowOff>9525</xdr:rowOff>
              </from>
              <to>
                <xdr:col>35</xdr:col>
                <xdr:colOff>266700</xdr:colOff>
                <xdr:row>180</xdr:row>
                <xdr:rowOff>142875</xdr:rowOff>
              </to>
            </anchor>
          </objectPr>
        </oleObject>
      </mc:Choice>
      <mc:Fallback>
        <oleObject progId="Wordpad.Document.1" dvAspect="DVASPECT_ICON" shapeId="1110" r:id="rId90"/>
      </mc:Fallback>
    </mc:AlternateContent>
    <mc:AlternateContent xmlns:mc="http://schemas.openxmlformats.org/markup-compatibility/2006">
      <mc:Choice Requires="x14">
        <oleObject progId="Wordpad.Document.1" dvAspect="DVASPECT_ICON" shapeId="1111" r:id="rId91">
          <objectPr locked="0" defaultSize="0" autoPict="0" r:id="rId5">
            <anchor moveWithCells="1">
              <from>
                <xdr:col>35</xdr:col>
                <xdr:colOff>104775</xdr:colOff>
                <xdr:row>181</xdr:row>
                <xdr:rowOff>9525</xdr:rowOff>
              </from>
              <to>
                <xdr:col>35</xdr:col>
                <xdr:colOff>266700</xdr:colOff>
                <xdr:row>181</xdr:row>
                <xdr:rowOff>142875</xdr:rowOff>
              </to>
            </anchor>
          </objectPr>
        </oleObject>
      </mc:Choice>
      <mc:Fallback>
        <oleObject progId="Wordpad.Document.1" dvAspect="DVASPECT_ICON" shapeId="1111" r:id="rId91"/>
      </mc:Fallback>
    </mc:AlternateContent>
    <mc:AlternateContent xmlns:mc="http://schemas.openxmlformats.org/markup-compatibility/2006">
      <mc:Choice Requires="x14">
        <oleObject progId="Wordpad.Document.1" dvAspect="DVASPECT_ICON" shapeId="1112" r:id="rId92">
          <objectPr locked="0" defaultSize="0" autoPict="0" r:id="rId5">
            <anchor moveWithCells="1">
              <from>
                <xdr:col>35</xdr:col>
                <xdr:colOff>104775</xdr:colOff>
                <xdr:row>182</xdr:row>
                <xdr:rowOff>9525</xdr:rowOff>
              </from>
              <to>
                <xdr:col>35</xdr:col>
                <xdr:colOff>266700</xdr:colOff>
                <xdr:row>182</xdr:row>
                <xdr:rowOff>142875</xdr:rowOff>
              </to>
            </anchor>
          </objectPr>
        </oleObject>
      </mc:Choice>
      <mc:Fallback>
        <oleObject progId="Wordpad.Document.1" dvAspect="DVASPECT_ICON" shapeId="1112" r:id="rId92"/>
      </mc:Fallback>
    </mc:AlternateContent>
    <mc:AlternateContent xmlns:mc="http://schemas.openxmlformats.org/markup-compatibility/2006">
      <mc:Choice Requires="x14">
        <oleObject progId="Wordpad.Document.1" dvAspect="DVASPECT_ICON" shapeId="1113" r:id="rId93">
          <objectPr locked="0" defaultSize="0" autoPict="0" r:id="rId5">
            <anchor moveWithCells="1">
              <from>
                <xdr:col>35</xdr:col>
                <xdr:colOff>104775</xdr:colOff>
                <xdr:row>190</xdr:row>
                <xdr:rowOff>9525</xdr:rowOff>
              </from>
              <to>
                <xdr:col>35</xdr:col>
                <xdr:colOff>266700</xdr:colOff>
                <xdr:row>190</xdr:row>
                <xdr:rowOff>142875</xdr:rowOff>
              </to>
            </anchor>
          </objectPr>
        </oleObject>
      </mc:Choice>
      <mc:Fallback>
        <oleObject progId="Wordpad.Document.1" dvAspect="DVASPECT_ICON" shapeId="1113" r:id="rId93"/>
      </mc:Fallback>
    </mc:AlternateContent>
    <mc:AlternateContent xmlns:mc="http://schemas.openxmlformats.org/markup-compatibility/2006">
      <mc:Choice Requires="x14">
        <oleObject progId="Wordpad.Document.1" dvAspect="DVASPECT_ICON" shapeId="1114" r:id="rId94">
          <objectPr locked="0" defaultSize="0" autoPict="0" r:id="rId5">
            <anchor moveWithCells="1">
              <from>
                <xdr:col>35</xdr:col>
                <xdr:colOff>104775</xdr:colOff>
                <xdr:row>191</xdr:row>
                <xdr:rowOff>9525</xdr:rowOff>
              </from>
              <to>
                <xdr:col>35</xdr:col>
                <xdr:colOff>266700</xdr:colOff>
                <xdr:row>191</xdr:row>
                <xdr:rowOff>142875</xdr:rowOff>
              </to>
            </anchor>
          </objectPr>
        </oleObject>
      </mc:Choice>
      <mc:Fallback>
        <oleObject progId="Wordpad.Document.1" dvAspect="DVASPECT_ICON" shapeId="1114" r:id="rId94"/>
      </mc:Fallback>
    </mc:AlternateContent>
    <mc:AlternateContent xmlns:mc="http://schemas.openxmlformats.org/markup-compatibility/2006">
      <mc:Choice Requires="x14">
        <oleObject progId="Wordpad.Document.1" dvAspect="DVASPECT_ICON" shapeId="1115" r:id="rId95">
          <objectPr locked="0" defaultSize="0" autoPict="0" r:id="rId5">
            <anchor moveWithCells="1">
              <from>
                <xdr:col>35</xdr:col>
                <xdr:colOff>104775</xdr:colOff>
                <xdr:row>192</xdr:row>
                <xdr:rowOff>9525</xdr:rowOff>
              </from>
              <to>
                <xdr:col>35</xdr:col>
                <xdr:colOff>266700</xdr:colOff>
                <xdr:row>192</xdr:row>
                <xdr:rowOff>142875</xdr:rowOff>
              </to>
            </anchor>
          </objectPr>
        </oleObject>
      </mc:Choice>
      <mc:Fallback>
        <oleObject progId="Wordpad.Document.1" dvAspect="DVASPECT_ICON" shapeId="1115" r:id="rId95"/>
      </mc:Fallback>
    </mc:AlternateContent>
    <mc:AlternateContent xmlns:mc="http://schemas.openxmlformats.org/markup-compatibility/2006">
      <mc:Choice Requires="x14">
        <oleObject progId="Wordpad.Document.1" dvAspect="DVASPECT_ICON" shapeId="1116" r:id="rId96">
          <objectPr locked="0" defaultSize="0" autoPict="0" r:id="rId5">
            <anchor moveWithCells="1">
              <from>
                <xdr:col>35</xdr:col>
                <xdr:colOff>104775</xdr:colOff>
                <xdr:row>193</xdr:row>
                <xdr:rowOff>9525</xdr:rowOff>
              </from>
              <to>
                <xdr:col>35</xdr:col>
                <xdr:colOff>266700</xdr:colOff>
                <xdr:row>193</xdr:row>
                <xdr:rowOff>142875</xdr:rowOff>
              </to>
            </anchor>
          </objectPr>
        </oleObject>
      </mc:Choice>
      <mc:Fallback>
        <oleObject progId="Wordpad.Document.1" dvAspect="DVASPECT_ICON" shapeId="1116" r:id="rId96"/>
      </mc:Fallback>
    </mc:AlternateContent>
    <mc:AlternateContent xmlns:mc="http://schemas.openxmlformats.org/markup-compatibility/2006">
      <mc:Choice Requires="x14">
        <oleObject progId="Wordpad.Document.1" dvAspect="DVASPECT_ICON" shapeId="1117" r:id="rId97">
          <objectPr locked="0" defaultSize="0" autoPict="0" r:id="rId5">
            <anchor moveWithCells="1">
              <from>
                <xdr:col>35</xdr:col>
                <xdr:colOff>104775</xdr:colOff>
                <xdr:row>194</xdr:row>
                <xdr:rowOff>9525</xdr:rowOff>
              </from>
              <to>
                <xdr:col>35</xdr:col>
                <xdr:colOff>266700</xdr:colOff>
                <xdr:row>194</xdr:row>
                <xdr:rowOff>142875</xdr:rowOff>
              </to>
            </anchor>
          </objectPr>
        </oleObject>
      </mc:Choice>
      <mc:Fallback>
        <oleObject progId="Wordpad.Document.1" dvAspect="DVASPECT_ICON" shapeId="1117" r:id="rId97"/>
      </mc:Fallback>
    </mc:AlternateContent>
    <mc:AlternateContent xmlns:mc="http://schemas.openxmlformats.org/markup-compatibility/2006">
      <mc:Choice Requires="x14">
        <oleObject progId="Wordpad.Document.1" dvAspect="DVASPECT_ICON" shapeId="1118" r:id="rId98">
          <objectPr locked="0" defaultSize="0" autoPict="0" r:id="rId5">
            <anchor moveWithCells="1">
              <from>
                <xdr:col>35</xdr:col>
                <xdr:colOff>104775</xdr:colOff>
                <xdr:row>202</xdr:row>
                <xdr:rowOff>9525</xdr:rowOff>
              </from>
              <to>
                <xdr:col>35</xdr:col>
                <xdr:colOff>266700</xdr:colOff>
                <xdr:row>202</xdr:row>
                <xdr:rowOff>142875</xdr:rowOff>
              </to>
            </anchor>
          </objectPr>
        </oleObject>
      </mc:Choice>
      <mc:Fallback>
        <oleObject progId="Wordpad.Document.1" dvAspect="DVASPECT_ICON" shapeId="1118" r:id="rId98"/>
      </mc:Fallback>
    </mc:AlternateContent>
    <mc:AlternateContent xmlns:mc="http://schemas.openxmlformats.org/markup-compatibility/2006">
      <mc:Choice Requires="x14">
        <oleObject progId="Wordpad.Document.1" dvAspect="DVASPECT_ICON" shapeId="1119" r:id="rId99">
          <objectPr locked="0" defaultSize="0" autoPict="0" r:id="rId5">
            <anchor moveWithCells="1">
              <from>
                <xdr:col>35</xdr:col>
                <xdr:colOff>104775</xdr:colOff>
                <xdr:row>203</xdr:row>
                <xdr:rowOff>9525</xdr:rowOff>
              </from>
              <to>
                <xdr:col>35</xdr:col>
                <xdr:colOff>266700</xdr:colOff>
                <xdr:row>203</xdr:row>
                <xdr:rowOff>142875</xdr:rowOff>
              </to>
            </anchor>
          </objectPr>
        </oleObject>
      </mc:Choice>
      <mc:Fallback>
        <oleObject progId="Wordpad.Document.1" dvAspect="DVASPECT_ICON" shapeId="1119" r:id="rId99"/>
      </mc:Fallback>
    </mc:AlternateContent>
    <mc:AlternateContent xmlns:mc="http://schemas.openxmlformats.org/markup-compatibility/2006">
      <mc:Choice Requires="x14">
        <oleObject progId="Wordpad.Document.1" dvAspect="DVASPECT_ICON" shapeId="1120" r:id="rId100">
          <objectPr locked="0" defaultSize="0" autoPict="0" r:id="rId5">
            <anchor moveWithCells="1">
              <from>
                <xdr:col>35</xdr:col>
                <xdr:colOff>104775</xdr:colOff>
                <xdr:row>204</xdr:row>
                <xdr:rowOff>9525</xdr:rowOff>
              </from>
              <to>
                <xdr:col>35</xdr:col>
                <xdr:colOff>266700</xdr:colOff>
                <xdr:row>204</xdr:row>
                <xdr:rowOff>142875</xdr:rowOff>
              </to>
            </anchor>
          </objectPr>
        </oleObject>
      </mc:Choice>
      <mc:Fallback>
        <oleObject progId="Wordpad.Document.1" dvAspect="DVASPECT_ICON" shapeId="1120" r:id="rId100"/>
      </mc:Fallback>
    </mc:AlternateContent>
    <mc:AlternateContent xmlns:mc="http://schemas.openxmlformats.org/markup-compatibility/2006">
      <mc:Choice Requires="x14">
        <oleObject progId="Wordpad.Document.1" dvAspect="DVASPECT_ICON" shapeId="1121" r:id="rId101">
          <objectPr locked="0" defaultSize="0" autoPict="0" r:id="rId5">
            <anchor moveWithCells="1">
              <from>
                <xdr:col>35</xdr:col>
                <xdr:colOff>104775</xdr:colOff>
                <xdr:row>205</xdr:row>
                <xdr:rowOff>9525</xdr:rowOff>
              </from>
              <to>
                <xdr:col>35</xdr:col>
                <xdr:colOff>266700</xdr:colOff>
                <xdr:row>205</xdr:row>
                <xdr:rowOff>142875</xdr:rowOff>
              </to>
            </anchor>
          </objectPr>
        </oleObject>
      </mc:Choice>
      <mc:Fallback>
        <oleObject progId="Wordpad.Document.1" dvAspect="DVASPECT_ICON" shapeId="1121" r:id="rId101"/>
      </mc:Fallback>
    </mc:AlternateContent>
    <mc:AlternateContent xmlns:mc="http://schemas.openxmlformats.org/markup-compatibility/2006">
      <mc:Choice Requires="x14">
        <oleObject progId="Wordpad.Document.1" dvAspect="DVASPECT_ICON" shapeId="1122" r:id="rId102">
          <objectPr locked="0" defaultSize="0" autoPict="0" r:id="rId5">
            <anchor moveWithCells="1">
              <from>
                <xdr:col>35</xdr:col>
                <xdr:colOff>104775</xdr:colOff>
                <xdr:row>206</xdr:row>
                <xdr:rowOff>9525</xdr:rowOff>
              </from>
              <to>
                <xdr:col>35</xdr:col>
                <xdr:colOff>266700</xdr:colOff>
                <xdr:row>206</xdr:row>
                <xdr:rowOff>142875</xdr:rowOff>
              </to>
            </anchor>
          </objectPr>
        </oleObject>
      </mc:Choice>
      <mc:Fallback>
        <oleObject progId="Wordpad.Document.1" dvAspect="DVASPECT_ICON" shapeId="1122" r:id="rId102"/>
      </mc:Fallback>
    </mc:AlternateContent>
    <mc:AlternateContent xmlns:mc="http://schemas.openxmlformats.org/markup-compatibility/2006">
      <mc:Choice Requires="x14">
        <oleObject progId="Wordpad.Document.1" dvAspect="DVASPECT_ICON" shapeId="1123" r:id="rId103">
          <objectPr locked="0" defaultSize="0" autoPict="0" r:id="rId5">
            <anchor moveWithCells="1">
              <from>
                <xdr:col>35</xdr:col>
                <xdr:colOff>104775</xdr:colOff>
                <xdr:row>214</xdr:row>
                <xdr:rowOff>9525</xdr:rowOff>
              </from>
              <to>
                <xdr:col>35</xdr:col>
                <xdr:colOff>266700</xdr:colOff>
                <xdr:row>214</xdr:row>
                <xdr:rowOff>142875</xdr:rowOff>
              </to>
            </anchor>
          </objectPr>
        </oleObject>
      </mc:Choice>
      <mc:Fallback>
        <oleObject progId="Wordpad.Document.1" dvAspect="DVASPECT_ICON" shapeId="1123" r:id="rId103"/>
      </mc:Fallback>
    </mc:AlternateContent>
    <mc:AlternateContent xmlns:mc="http://schemas.openxmlformats.org/markup-compatibility/2006">
      <mc:Choice Requires="x14">
        <oleObject progId="Wordpad.Document.1" dvAspect="DVASPECT_ICON" shapeId="1124" r:id="rId104">
          <objectPr locked="0" defaultSize="0" autoPict="0" r:id="rId5">
            <anchor moveWithCells="1">
              <from>
                <xdr:col>35</xdr:col>
                <xdr:colOff>104775</xdr:colOff>
                <xdr:row>215</xdr:row>
                <xdr:rowOff>9525</xdr:rowOff>
              </from>
              <to>
                <xdr:col>35</xdr:col>
                <xdr:colOff>266700</xdr:colOff>
                <xdr:row>215</xdr:row>
                <xdr:rowOff>142875</xdr:rowOff>
              </to>
            </anchor>
          </objectPr>
        </oleObject>
      </mc:Choice>
      <mc:Fallback>
        <oleObject progId="Wordpad.Document.1" dvAspect="DVASPECT_ICON" shapeId="1124" r:id="rId104"/>
      </mc:Fallback>
    </mc:AlternateContent>
    <mc:AlternateContent xmlns:mc="http://schemas.openxmlformats.org/markup-compatibility/2006">
      <mc:Choice Requires="x14">
        <oleObject progId="Wordpad.Document.1" dvAspect="DVASPECT_ICON" shapeId="1125" r:id="rId105">
          <objectPr locked="0" defaultSize="0" autoPict="0" r:id="rId5">
            <anchor moveWithCells="1">
              <from>
                <xdr:col>35</xdr:col>
                <xdr:colOff>104775</xdr:colOff>
                <xdr:row>216</xdr:row>
                <xdr:rowOff>9525</xdr:rowOff>
              </from>
              <to>
                <xdr:col>35</xdr:col>
                <xdr:colOff>266700</xdr:colOff>
                <xdr:row>216</xdr:row>
                <xdr:rowOff>142875</xdr:rowOff>
              </to>
            </anchor>
          </objectPr>
        </oleObject>
      </mc:Choice>
      <mc:Fallback>
        <oleObject progId="Wordpad.Document.1" dvAspect="DVASPECT_ICON" shapeId="1125" r:id="rId105"/>
      </mc:Fallback>
    </mc:AlternateContent>
    <mc:AlternateContent xmlns:mc="http://schemas.openxmlformats.org/markup-compatibility/2006">
      <mc:Choice Requires="x14">
        <oleObject progId="Wordpad.Document.1" dvAspect="DVASPECT_ICON" shapeId="1126" r:id="rId106">
          <objectPr locked="0" defaultSize="0" autoPict="0" r:id="rId5">
            <anchor moveWithCells="1">
              <from>
                <xdr:col>35</xdr:col>
                <xdr:colOff>104775</xdr:colOff>
                <xdr:row>217</xdr:row>
                <xdr:rowOff>9525</xdr:rowOff>
              </from>
              <to>
                <xdr:col>35</xdr:col>
                <xdr:colOff>266700</xdr:colOff>
                <xdr:row>217</xdr:row>
                <xdr:rowOff>142875</xdr:rowOff>
              </to>
            </anchor>
          </objectPr>
        </oleObject>
      </mc:Choice>
      <mc:Fallback>
        <oleObject progId="Wordpad.Document.1" dvAspect="DVASPECT_ICON" shapeId="1126" r:id="rId106"/>
      </mc:Fallback>
    </mc:AlternateContent>
    <mc:AlternateContent xmlns:mc="http://schemas.openxmlformats.org/markup-compatibility/2006">
      <mc:Choice Requires="x14">
        <oleObject progId="Wordpad.Document.1" dvAspect="DVASPECT_ICON" shapeId="1127" r:id="rId107">
          <objectPr locked="0" defaultSize="0" autoPict="0" r:id="rId5">
            <anchor moveWithCells="1">
              <from>
                <xdr:col>35</xdr:col>
                <xdr:colOff>104775</xdr:colOff>
                <xdr:row>218</xdr:row>
                <xdr:rowOff>9525</xdr:rowOff>
              </from>
              <to>
                <xdr:col>35</xdr:col>
                <xdr:colOff>266700</xdr:colOff>
                <xdr:row>218</xdr:row>
                <xdr:rowOff>142875</xdr:rowOff>
              </to>
            </anchor>
          </objectPr>
        </oleObject>
      </mc:Choice>
      <mc:Fallback>
        <oleObject progId="Wordpad.Document.1" dvAspect="DVASPECT_ICON" shapeId="1127" r:id="rId107"/>
      </mc:Fallback>
    </mc:AlternateContent>
    <mc:AlternateContent xmlns:mc="http://schemas.openxmlformats.org/markup-compatibility/2006">
      <mc:Choice Requires="x14">
        <oleObject progId="Wordpad.Document.1" dvAspect="DVASPECT_ICON" shapeId="1128" r:id="rId108">
          <objectPr locked="0" defaultSize="0" autoPict="0" r:id="rId5">
            <anchor moveWithCells="1">
              <from>
                <xdr:col>35</xdr:col>
                <xdr:colOff>104775</xdr:colOff>
                <xdr:row>226</xdr:row>
                <xdr:rowOff>9525</xdr:rowOff>
              </from>
              <to>
                <xdr:col>35</xdr:col>
                <xdr:colOff>266700</xdr:colOff>
                <xdr:row>226</xdr:row>
                <xdr:rowOff>142875</xdr:rowOff>
              </to>
            </anchor>
          </objectPr>
        </oleObject>
      </mc:Choice>
      <mc:Fallback>
        <oleObject progId="Wordpad.Document.1" dvAspect="DVASPECT_ICON" shapeId="1128" r:id="rId108"/>
      </mc:Fallback>
    </mc:AlternateContent>
    <mc:AlternateContent xmlns:mc="http://schemas.openxmlformats.org/markup-compatibility/2006">
      <mc:Choice Requires="x14">
        <oleObject progId="Wordpad.Document.1" dvAspect="DVASPECT_ICON" shapeId="1129" r:id="rId109">
          <objectPr locked="0" defaultSize="0" autoPict="0" r:id="rId5">
            <anchor moveWithCells="1">
              <from>
                <xdr:col>35</xdr:col>
                <xdr:colOff>104775</xdr:colOff>
                <xdr:row>227</xdr:row>
                <xdr:rowOff>9525</xdr:rowOff>
              </from>
              <to>
                <xdr:col>35</xdr:col>
                <xdr:colOff>266700</xdr:colOff>
                <xdr:row>227</xdr:row>
                <xdr:rowOff>142875</xdr:rowOff>
              </to>
            </anchor>
          </objectPr>
        </oleObject>
      </mc:Choice>
      <mc:Fallback>
        <oleObject progId="Wordpad.Document.1" dvAspect="DVASPECT_ICON" shapeId="1129" r:id="rId109"/>
      </mc:Fallback>
    </mc:AlternateContent>
    <mc:AlternateContent xmlns:mc="http://schemas.openxmlformats.org/markup-compatibility/2006">
      <mc:Choice Requires="x14">
        <oleObject progId="Wordpad.Document.1" dvAspect="DVASPECT_ICON" shapeId="1130" r:id="rId110">
          <objectPr locked="0" defaultSize="0" autoPict="0" r:id="rId5">
            <anchor moveWithCells="1">
              <from>
                <xdr:col>35</xdr:col>
                <xdr:colOff>104775</xdr:colOff>
                <xdr:row>228</xdr:row>
                <xdr:rowOff>9525</xdr:rowOff>
              </from>
              <to>
                <xdr:col>35</xdr:col>
                <xdr:colOff>266700</xdr:colOff>
                <xdr:row>228</xdr:row>
                <xdr:rowOff>142875</xdr:rowOff>
              </to>
            </anchor>
          </objectPr>
        </oleObject>
      </mc:Choice>
      <mc:Fallback>
        <oleObject progId="Wordpad.Document.1" dvAspect="DVASPECT_ICON" shapeId="1130" r:id="rId110"/>
      </mc:Fallback>
    </mc:AlternateContent>
    <mc:AlternateContent xmlns:mc="http://schemas.openxmlformats.org/markup-compatibility/2006">
      <mc:Choice Requires="x14">
        <oleObject progId="Wordpad.Document.1" dvAspect="DVASPECT_ICON" shapeId="1131" r:id="rId111">
          <objectPr locked="0" defaultSize="0" autoPict="0" r:id="rId5">
            <anchor moveWithCells="1">
              <from>
                <xdr:col>35</xdr:col>
                <xdr:colOff>104775</xdr:colOff>
                <xdr:row>229</xdr:row>
                <xdr:rowOff>9525</xdr:rowOff>
              </from>
              <to>
                <xdr:col>35</xdr:col>
                <xdr:colOff>266700</xdr:colOff>
                <xdr:row>229</xdr:row>
                <xdr:rowOff>142875</xdr:rowOff>
              </to>
            </anchor>
          </objectPr>
        </oleObject>
      </mc:Choice>
      <mc:Fallback>
        <oleObject progId="Wordpad.Document.1" dvAspect="DVASPECT_ICON" shapeId="1131" r:id="rId111"/>
      </mc:Fallback>
    </mc:AlternateContent>
    <mc:AlternateContent xmlns:mc="http://schemas.openxmlformats.org/markup-compatibility/2006">
      <mc:Choice Requires="x14">
        <oleObject progId="Wordpad.Document.1" dvAspect="DVASPECT_ICON" shapeId="1132" r:id="rId112">
          <objectPr locked="0" defaultSize="0" autoPict="0" r:id="rId5">
            <anchor moveWithCells="1">
              <from>
                <xdr:col>35</xdr:col>
                <xdr:colOff>104775</xdr:colOff>
                <xdr:row>230</xdr:row>
                <xdr:rowOff>9525</xdr:rowOff>
              </from>
              <to>
                <xdr:col>35</xdr:col>
                <xdr:colOff>266700</xdr:colOff>
                <xdr:row>230</xdr:row>
                <xdr:rowOff>142875</xdr:rowOff>
              </to>
            </anchor>
          </objectPr>
        </oleObject>
      </mc:Choice>
      <mc:Fallback>
        <oleObject progId="Wordpad.Document.1" dvAspect="DVASPECT_ICON" shapeId="1132" r:id="rId112"/>
      </mc:Fallback>
    </mc:AlternateContent>
    <mc:AlternateContent xmlns:mc="http://schemas.openxmlformats.org/markup-compatibility/2006">
      <mc:Choice Requires="x14">
        <oleObject progId="Wordpad.Document.1" dvAspect="DVASPECT_ICON" shapeId="1133" r:id="rId113">
          <objectPr locked="0" defaultSize="0" autoPict="0" r:id="rId5">
            <anchor moveWithCells="1">
              <from>
                <xdr:col>35</xdr:col>
                <xdr:colOff>104775</xdr:colOff>
                <xdr:row>238</xdr:row>
                <xdr:rowOff>9525</xdr:rowOff>
              </from>
              <to>
                <xdr:col>35</xdr:col>
                <xdr:colOff>266700</xdr:colOff>
                <xdr:row>238</xdr:row>
                <xdr:rowOff>142875</xdr:rowOff>
              </to>
            </anchor>
          </objectPr>
        </oleObject>
      </mc:Choice>
      <mc:Fallback>
        <oleObject progId="Wordpad.Document.1" dvAspect="DVASPECT_ICON" shapeId="1133" r:id="rId113"/>
      </mc:Fallback>
    </mc:AlternateContent>
    <mc:AlternateContent xmlns:mc="http://schemas.openxmlformats.org/markup-compatibility/2006">
      <mc:Choice Requires="x14">
        <oleObject progId="Wordpad.Document.1" dvAspect="DVASPECT_ICON" shapeId="1134" r:id="rId114">
          <objectPr locked="0" defaultSize="0" autoPict="0" r:id="rId5">
            <anchor moveWithCells="1">
              <from>
                <xdr:col>35</xdr:col>
                <xdr:colOff>104775</xdr:colOff>
                <xdr:row>239</xdr:row>
                <xdr:rowOff>9525</xdr:rowOff>
              </from>
              <to>
                <xdr:col>35</xdr:col>
                <xdr:colOff>266700</xdr:colOff>
                <xdr:row>239</xdr:row>
                <xdr:rowOff>142875</xdr:rowOff>
              </to>
            </anchor>
          </objectPr>
        </oleObject>
      </mc:Choice>
      <mc:Fallback>
        <oleObject progId="Wordpad.Document.1" dvAspect="DVASPECT_ICON" shapeId="1134" r:id="rId114"/>
      </mc:Fallback>
    </mc:AlternateContent>
    <mc:AlternateContent xmlns:mc="http://schemas.openxmlformats.org/markup-compatibility/2006">
      <mc:Choice Requires="x14">
        <oleObject progId="Wordpad.Document.1" dvAspect="DVASPECT_ICON" shapeId="1135" r:id="rId115">
          <objectPr locked="0" defaultSize="0" autoPict="0" r:id="rId5">
            <anchor moveWithCells="1">
              <from>
                <xdr:col>35</xdr:col>
                <xdr:colOff>104775</xdr:colOff>
                <xdr:row>240</xdr:row>
                <xdr:rowOff>9525</xdr:rowOff>
              </from>
              <to>
                <xdr:col>35</xdr:col>
                <xdr:colOff>266700</xdr:colOff>
                <xdr:row>240</xdr:row>
                <xdr:rowOff>142875</xdr:rowOff>
              </to>
            </anchor>
          </objectPr>
        </oleObject>
      </mc:Choice>
      <mc:Fallback>
        <oleObject progId="Wordpad.Document.1" dvAspect="DVASPECT_ICON" shapeId="1135" r:id="rId115"/>
      </mc:Fallback>
    </mc:AlternateContent>
    <mc:AlternateContent xmlns:mc="http://schemas.openxmlformats.org/markup-compatibility/2006">
      <mc:Choice Requires="x14">
        <oleObject progId="Wordpad.Document.1" dvAspect="DVASPECT_ICON" shapeId="1136" r:id="rId116">
          <objectPr locked="0" defaultSize="0" autoPict="0" r:id="rId5">
            <anchor moveWithCells="1">
              <from>
                <xdr:col>35</xdr:col>
                <xdr:colOff>104775</xdr:colOff>
                <xdr:row>241</xdr:row>
                <xdr:rowOff>9525</xdr:rowOff>
              </from>
              <to>
                <xdr:col>35</xdr:col>
                <xdr:colOff>266700</xdr:colOff>
                <xdr:row>241</xdr:row>
                <xdr:rowOff>142875</xdr:rowOff>
              </to>
            </anchor>
          </objectPr>
        </oleObject>
      </mc:Choice>
      <mc:Fallback>
        <oleObject progId="Wordpad.Document.1" dvAspect="DVASPECT_ICON" shapeId="1136" r:id="rId116"/>
      </mc:Fallback>
    </mc:AlternateContent>
    <mc:AlternateContent xmlns:mc="http://schemas.openxmlformats.org/markup-compatibility/2006">
      <mc:Choice Requires="x14">
        <oleObject progId="Wordpad.Document.1" dvAspect="DVASPECT_ICON" shapeId="1137" r:id="rId117">
          <objectPr locked="0" defaultSize="0" autoPict="0" r:id="rId5">
            <anchor moveWithCells="1">
              <from>
                <xdr:col>35</xdr:col>
                <xdr:colOff>104775</xdr:colOff>
                <xdr:row>242</xdr:row>
                <xdr:rowOff>9525</xdr:rowOff>
              </from>
              <to>
                <xdr:col>35</xdr:col>
                <xdr:colOff>266700</xdr:colOff>
                <xdr:row>242</xdr:row>
                <xdr:rowOff>142875</xdr:rowOff>
              </to>
            </anchor>
          </objectPr>
        </oleObject>
      </mc:Choice>
      <mc:Fallback>
        <oleObject progId="Wordpad.Document.1" dvAspect="DVASPECT_ICON" shapeId="1137" r:id="rId117"/>
      </mc:Fallback>
    </mc:AlternateContent>
    <mc:AlternateContent xmlns:mc="http://schemas.openxmlformats.org/markup-compatibility/2006">
      <mc:Choice Requires="x14">
        <oleObject progId="Wordpad.Document.1" dvAspect="DVASPECT_ICON" shapeId="1138" r:id="rId118">
          <objectPr locked="0" defaultSize="0" autoPict="0" r:id="rId5">
            <anchor moveWithCells="1">
              <from>
                <xdr:col>35</xdr:col>
                <xdr:colOff>104775</xdr:colOff>
                <xdr:row>253</xdr:row>
                <xdr:rowOff>9525</xdr:rowOff>
              </from>
              <to>
                <xdr:col>35</xdr:col>
                <xdr:colOff>266700</xdr:colOff>
                <xdr:row>253</xdr:row>
                <xdr:rowOff>142875</xdr:rowOff>
              </to>
            </anchor>
          </objectPr>
        </oleObject>
      </mc:Choice>
      <mc:Fallback>
        <oleObject progId="Wordpad.Document.1" dvAspect="DVASPECT_ICON" shapeId="1138" r:id="rId118"/>
      </mc:Fallback>
    </mc:AlternateContent>
    <mc:AlternateContent xmlns:mc="http://schemas.openxmlformats.org/markup-compatibility/2006">
      <mc:Choice Requires="x14">
        <oleObject progId="Wordpad.Document.1" dvAspect="DVASPECT_ICON" shapeId="1139" r:id="rId119">
          <objectPr locked="0" defaultSize="0" autoPict="0" r:id="rId5">
            <anchor moveWithCells="1">
              <from>
                <xdr:col>35</xdr:col>
                <xdr:colOff>104775</xdr:colOff>
                <xdr:row>254</xdr:row>
                <xdr:rowOff>9525</xdr:rowOff>
              </from>
              <to>
                <xdr:col>35</xdr:col>
                <xdr:colOff>266700</xdr:colOff>
                <xdr:row>254</xdr:row>
                <xdr:rowOff>142875</xdr:rowOff>
              </to>
            </anchor>
          </objectPr>
        </oleObject>
      </mc:Choice>
      <mc:Fallback>
        <oleObject progId="Wordpad.Document.1" dvAspect="DVASPECT_ICON" shapeId="1139" r:id="rId119"/>
      </mc:Fallback>
    </mc:AlternateContent>
    <mc:AlternateContent xmlns:mc="http://schemas.openxmlformats.org/markup-compatibility/2006">
      <mc:Choice Requires="x14">
        <oleObject progId="Wordpad.Document.1" dvAspect="DVASPECT_ICON" shapeId="1140" r:id="rId120">
          <objectPr locked="0" defaultSize="0" autoPict="0" r:id="rId5">
            <anchor moveWithCells="1">
              <from>
                <xdr:col>35</xdr:col>
                <xdr:colOff>104775</xdr:colOff>
                <xdr:row>255</xdr:row>
                <xdr:rowOff>9525</xdr:rowOff>
              </from>
              <to>
                <xdr:col>35</xdr:col>
                <xdr:colOff>266700</xdr:colOff>
                <xdr:row>255</xdr:row>
                <xdr:rowOff>142875</xdr:rowOff>
              </to>
            </anchor>
          </objectPr>
        </oleObject>
      </mc:Choice>
      <mc:Fallback>
        <oleObject progId="Wordpad.Document.1" dvAspect="DVASPECT_ICON" shapeId="1140" r:id="rId120"/>
      </mc:Fallback>
    </mc:AlternateContent>
    <mc:AlternateContent xmlns:mc="http://schemas.openxmlformats.org/markup-compatibility/2006">
      <mc:Choice Requires="x14">
        <oleObject progId="Wordpad.Document.1" dvAspect="DVASPECT_ICON" shapeId="1141" r:id="rId121">
          <objectPr locked="0" defaultSize="0" autoPict="0" r:id="rId5">
            <anchor moveWithCells="1">
              <from>
                <xdr:col>35</xdr:col>
                <xdr:colOff>104775</xdr:colOff>
                <xdr:row>256</xdr:row>
                <xdr:rowOff>9525</xdr:rowOff>
              </from>
              <to>
                <xdr:col>35</xdr:col>
                <xdr:colOff>266700</xdr:colOff>
                <xdr:row>256</xdr:row>
                <xdr:rowOff>142875</xdr:rowOff>
              </to>
            </anchor>
          </objectPr>
        </oleObject>
      </mc:Choice>
      <mc:Fallback>
        <oleObject progId="Wordpad.Document.1" dvAspect="DVASPECT_ICON" shapeId="1141" r:id="rId121"/>
      </mc:Fallback>
    </mc:AlternateContent>
    <mc:AlternateContent xmlns:mc="http://schemas.openxmlformats.org/markup-compatibility/2006">
      <mc:Choice Requires="x14">
        <oleObject progId="Wordpad.Document.1" dvAspect="DVASPECT_ICON" shapeId="1142" r:id="rId122">
          <objectPr locked="0" defaultSize="0" autoPict="0" r:id="rId5">
            <anchor moveWithCells="1">
              <from>
                <xdr:col>35</xdr:col>
                <xdr:colOff>104775</xdr:colOff>
                <xdr:row>257</xdr:row>
                <xdr:rowOff>9525</xdr:rowOff>
              </from>
              <to>
                <xdr:col>35</xdr:col>
                <xdr:colOff>266700</xdr:colOff>
                <xdr:row>257</xdr:row>
                <xdr:rowOff>142875</xdr:rowOff>
              </to>
            </anchor>
          </objectPr>
        </oleObject>
      </mc:Choice>
      <mc:Fallback>
        <oleObject progId="Wordpad.Document.1" dvAspect="DVASPECT_ICON" shapeId="1142" r:id="rId122"/>
      </mc:Fallback>
    </mc:AlternateContent>
    <mc:AlternateContent xmlns:mc="http://schemas.openxmlformats.org/markup-compatibility/2006">
      <mc:Choice Requires="x14">
        <oleObject progId="Wordpad.Document.1" dvAspect="DVASPECT_ICON" shapeId="1143" r:id="rId123">
          <objectPr locked="0" defaultSize="0" autoPict="0" r:id="rId5">
            <anchor moveWithCells="1">
              <from>
                <xdr:col>35</xdr:col>
                <xdr:colOff>104775</xdr:colOff>
                <xdr:row>265</xdr:row>
                <xdr:rowOff>9525</xdr:rowOff>
              </from>
              <to>
                <xdr:col>35</xdr:col>
                <xdr:colOff>266700</xdr:colOff>
                <xdr:row>265</xdr:row>
                <xdr:rowOff>142875</xdr:rowOff>
              </to>
            </anchor>
          </objectPr>
        </oleObject>
      </mc:Choice>
      <mc:Fallback>
        <oleObject progId="Wordpad.Document.1" dvAspect="DVASPECT_ICON" shapeId="1143" r:id="rId123"/>
      </mc:Fallback>
    </mc:AlternateContent>
    <mc:AlternateContent xmlns:mc="http://schemas.openxmlformats.org/markup-compatibility/2006">
      <mc:Choice Requires="x14">
        <oleObject progId="Wordpad.Document.1" dvAspect="DVASPECT_ICON" shapeId="1144" r:id="rId124">
          <objectPr locked="0" defaultSize="0" autoPict="0" r:id="rId5">
            <anchor moveWithCells="1">
              <from>
                <xdr:col>35</xdr:col>
                <xdr:colOff>104775</xdr:colOff>
                <xdr:row>266</xdr:row>
                <xdr:rowOff>9525</xdr:rowOff>
              </from>
              <to>
                <xdr:col>35</xdr:col>
                <xdr:colOff>266700</xdr:colOff>
                <xdr:row>266</xdr:row>
                <xdr:rowOff>142875</xdr:rowOff>
              </to>
            </anchor>
          </objectPr>
        </oleObject>
      </mc:Choice>
      <mc:Fallback>
        <oleObject progId="Wordpad.Document.1" dvAspect="DVASPECT_ICON" shapeId="1144" r:id="rId124"/>
      </mc:Fallback>
    </mc:AlternateContent>
    <mc:AlternateContent xmlns:mc="http://schemas.openxmlformats.org/markup-compatibility/2006">
      <mc:Choice Requires="x14">
        <oleObject progId="Wordpad.Document.1" dvAspect="DVASPECT_ICON" shapeId="1145" r:id="rId125">
          <objectPr locked="0" defaultSize="0" autoPict="0" r:id="rId5">
            <anchor moveWithCells="1">
              <from>
                <xdr:col>35</xdr:col>
                <xdr:colOff>104775</xdr:colOff>
                <xdr:row>267</xdr:row>
                <xdr:rowOff>9525</xdr:rowOff>
              </from>
              <to>
                <xdr:col>35</xdr:col>
                <xdr:colOff>266700</xdr:colOff>
                <xdr:row>267</xdr:row>
                <xdr:rowOff>142875</xdr:rowOff>
              </to>
            </anchor>
          </objectPr>
        </oleObject>
      </mc:Choice>
      <mc:Fallback>
        <oleObject progId="Wordpad.Document.1" dvAspect="DVASPECT_ICON" shapeId="1145" r:id="rId125"/>
      </mc:Fallback>
    </mc:AlternateContent>
    <mc:AlternateContent xmlns:mc="http://schemas.openxmlformats.org/markup-compatibility/2006">
      <mc:Choice Requires="x14">
        <oleObject progId="Wordpad.Document.1" dvAspect="DVASPECT_ICON" shapeId="1146" r:id="rId126">
          <objectPr locked="0" defaultSize="0" autoPict="0" r:id="rId5">
            <anchor moveWithCells="1">
              <from>
                <xdr:col>35</xdr:col>
                <xdr:colOff>104775</xdr:colOff>
                <xdr:row>268</xdr:row>
                <xdr:rowOff>9525</xdr:rowOff>
              </from>
              <to>
                <xdr:col>35</xdr:col>
                <xdr:colOff>266700</xdr:colOff>
                <xdr:row>268</xdr:row>
                <xdr:rowOff>142875</xdr:rowOff>
              </to>
            </anchor>
          </objectPr>
        </oleObject>
      </mc:Choice>
      <mc:Fallback>
        <oleObject progId="Wordpad.Document.1" dvAspect="DVASPECT_ICON" shapeId="1146" r:id="rId126"/>
      </mc:Fallback>
    </mc:AlternateContent>
    <mc:AlternateContent xmlns:mc="http://schemas.openxmlformats.org/markup-compatibility/2006">
      <mc:Choice Requires="x14">
        <oleObject progId="Wordpad.Document.1" dvAspect="DVASPECT_ICON" shapeId="1147" r:id="rId127">
          <objectPr locked="0" defaultSize="0" autoPict="0" r:id="rId5">
            <anchor moveWithCells="1">
              <from>
                <xdr:col>35</xdr:col>
                <xdr:colOff>104775</xdr:colOff>
                <xdr:row>269</xdr:row>
                <xdr:rowOff>9525</xdr:rowOff>
              </from>
              <to>
                <xdr:col>35</xdr:col>
                <xdr:colOff>266700</xdr:colOff>
                <xdr:row>269</xdr:row>
                <xdr:rowOff>142875</xdr:rowOff>
              </to>
            </anchor>
          </objectPr>
        </oleObject>
      </mc:Choice>
      <mc:Fallback>
        <oleObject progId="Wordpad.Document.1" dvAspect="DVASPECT_ICON" shapeId="1147" r:id="rId127"/>
      </mc:Fallback>
    </mc:AlternateContent>
    <mc:AlternateContent xmlns:mc="http://schemas.openxmlformats.org/markup-compatibility/2006">
      <mc:Choice Requires="x14">
        <oleObject progId="Wordpad.Document.1" dvAspect="DVASPECT_ICON" shapeId="1148" r:id="rId128">
          <objectPr locked="0" defaultSize="0" autoPict="0" r:id="rId5">
            <anchor moveWithCells="1">
              <from>
                <xdr:col>35</xdr:col>
                <xdr:colOff>104775</xdr:colOff>
                <xdr:row>277</xdr:row>
                <xdr:rowOff>9525</xdr:rowOff>
              </from>
              <to>
                <xdr:col>35</xdr:col>
                <xdr:colOff>266700</xdr:colOff>
                <xdr:row>277</xdr:row>
                <xdr:rowOff>142875</xdr:rowOff>
              </to>
            </anchor>
          </objectPr>
        </oleObject>
      </mc:Choice>
      <mc:Fallback>
        <oleObject progId="Wordpad.Document.1" dvAspect="DVASPECT_ICON" shapeId="1148" r:id="rId128"/>
      </mc:Fallback>
    </mc:AlternateContent>
    <mc:AlternateContent xmlns:mc="http://schemas.openxmlformats.org/markup-compatibility/2006">
      <mc:Choice Requires="x14">
        <oleObject progId="Wordpad.Document.1" dvAspect="DVASPECT_ICON" shapeId="1149" r:id="rId129">
          <objectPr locked="0" defaultSize="0" autoPict="0" r:id="rId5">
            <anchor moveWithCells="1">
              <from>
                <xdr:col>35</xdr:col>
                <xdr:colOff>104775</xdr:colOff>
                <xdr:row>278</xdr:row>
                <xdr:rowOff>9525</xdr:rowOff>
              </from>
              <to>
                <xdr:col>35</xdr:col>
                <xdr:colOff>266700</xdr:colOff>
                <xdr:row>278</xdr:row>
                <xdr:rowOff>142875</xdr:rowOff>
              </to>
            </anchor>
          </objectPr>
        </oleObject>
      </mc:Choice>
      <mc:Fallback>
        <oleObject progId="Wordpad.Document.1" dvAspect="DVASPECT_ICON" shapeId="1149" r:id="rId129"/>
      </mc:Fallback>
    </mc:AlternateContent>
    <mc:AlternateContent xmlns:mc="http://schemas.openxmlformats.org/markup-compatibility/2006">
      <mc:Choice Requires="x14">
        <oleObject progId="Wordpad.Document.1" dvAspect="DVASPECT_ICON" shapeId="1150" r:id="rId130">
          <objectPr locked="0" defaultSize="0" autoPict="0" r:id="rId5">
            <anchor moveWithCells="1">
              <from>
                <xdr:col>35</xdr:col>
                <xdr:colOff>104775</xdr:colOff>
                <xdr:row>279</xdr:row>
                <xdr:rowOff>9525</xdr:rowOff>
              </from>
              <to>
                <xdr:col>35</xdr:col>
                <xdr:colOff>266700</xdr:colOff>
                <xdr:row>279</xdr:row>
                <xdr:rowOff>142875</xdr:rowOff>
              </to>
            </anchor>
          </objectPr>
        </oleObject>
      </mc:Choice>
      <mc:Fallback>
        <oleObject progId="Wordpad.Document.1" dvAspect="DVASPECT_ICON" shapeId="1150" r:id="rId130"/>
      </mc:Fallback>
    </mc:AlternateContent>
    <mc:AlternateContent xmlns:mc="http://schemas.openxmlformats.org/markup-compatibility/2006">
      <mc:Choice Requires="x14">
        <oleObject progId="Wordpad.Document.1" dvAspect="DVASPECT_ICON" shapeId="1151" r:id="rId131">
          <objectPr locked="0" defaultSize="0" autoPict="0" r:id="rId5">
            <anchor moveWithCells="1">
              <from>
                <xdr:col>35</xdr:col>
                <xdr:colOff>104775</xdr:colOff>
                <xdr:row>280</xdr:row>
                <xdr:rowOff>9525</xdr:rowOff>
              </from>
              <to>
                <xdr:col>35</xdr:col>
                <xdr:colOff>266700</xdr:colOff>
                <xdr:row>280</xdr:row>
                <xdr:rowOff>142875</xdr:rowOff>
              </to>
            </anchor>
          </objectPr>
        </oleObject>
      </mc:Choice>
      <mc:Fallback>
        <oleObject progId="Wordpad.Document.1" dvAspect="DVASPECT_ICON" shapeId="1151" r:id="rId131"/>
      </mc:Fallback>
    </mc:AlternateContent>
    <mc:AlternateContent xmlns:mc="http://schemas.openxmlformats.org/markup-compatibility/2006">
      <mc:Choice Requires="x14">
        <oleObject progId="Wordpad.Document.1" dvAspect="DVASPECT_ICON" shapeId="1152" r:id="rId132">
          <objectPr locked="0" defaultSize="0" autoPict="0" r:id="rId5">
            <anchor moveWithCells="1">
              <from>
                <xdr:col>35</xdr:col>
                <xdr:colOff>104775</xdr:colOff>
                <xdr:row>281</xdr:row>
                <xdr:rowOff>9525</xdr:rowOff>
              </from>
              <to>
                <xdr:col>35</xdr:col>
                <xdr:colOff>266700</xdr:colOff>
                <xdr:row>281</xdr:row>
                <xdr:rowOff>142875</xdr:rowOff>
              </to>
            </anchor>
          </objectPr>
        </oleObject>
      </mc:Choice>
      <mc:Fallback>
        <oleObject progId="Wordpad.Document.1" dvAspect="DVASPECT_ICON" shapeId="1152" r:id="rId132"/>
      </mc:Fallback>
    </mc:AlternateContent>
    <mc:AlternateContent xmlns:mc="http://schemas.openxmlformats.org/markup-compatibility/2006">
      <mc:Choice Requires="x14">
        <oleObject progId="Wordpad.Document.1" dvAspect="DVASPECT_ICON" shapeId="1153" r:id="rId133">
          <objectPr locked="0" defaultSize="0" autoPict="0" r:id="rId5">
            <anchor moveWithCells="1">
              <from>
                <xdr:col>35</xdr:col>
                <xdr:colOff>104775</xdr:colOff>
                <xdr:row>289</xdr:row>
                <xdr:rowOff>9525</xdr:rowOff>
              </from>
              <to>
                <xdr:col>35</xdr:col>
                <xdr:colOff>266700</xdr:colOff>
                <xdr:row>289</xdr:row>
                <xdr:rowOff>142875</xdr:rowOff>
              </to>
            </anchor>
          </objectPr>
        </oleObject>
      </mc:Choice>
      <mc:Fallback>
        <oleObject progId="Wordpad.Document.1" dvAspect="DVASPECT_ICON" shapeId="1153" r:id="rId133"/>
      </mc:Fallback>
    </mc:AlternateContent>
    <mc:AlternateContent xmlns:mc="http://schemas.openxmlformats.org/markup-compatibility/2006">
      <mc:Choice Requires="x14">
        <oleObject progId="Wordpad.Document.1" dvAspect="DVASPECT_ICON" shapeId="1154" r:id="rId134">
          <objectPr locked="0" defaultSize="0" autoPict="0" r:id="rId5">
            <anchor moveWithCells="1">
              <from>
                <xdr:col>35</xdr:col>
                <xdr:colOff>104775</xdr:colOff>
                <xdr:row>290</xdr:row>
                <xdr:rowOff>9525</xdr:rowOff>
              </from>
              <to>
                <xdr:col>35</xdr:col>
                <xdr:colOff>266700</xdr:colOff>
                <xdr:row>290</xdr:row>
                <xdr:rowOff>142875</xdr:rowOff>
              </to>
            </anchor>
          </objectPr>
        </oleObject>
      </mc:Choice>
      <mc:Fallback>
        <oleObject progId="Wordpad.Document.1" dvAspect="DVASPECT_ICON" shapeId="1154" r:id="rId134"/>
      </mc:Fallback>
    </mc:AlternateContent>
    <mc:AlternateContent xmlns:mc="http://schemas.openxmlformats.org/markup-compatibility/2006">
      <mc:Choice Requires="x14">
        <oleObject progId="Wordpad.Document.1" dvAspect="DVASPECT_ICON" shapeId="1155" r:id="rId135">
          <objectPr locked="0" defaultSize="0" autoPict="0" r:id="rId5">
            <anchor moveWithCells="1">
              <from>
                <xdr:col>35</xdr:col>
                <xdr:colOff>104775</xdr:colOff>
                <xdr:row>291</xdr:row>
                <xdr:rowOff>9525</xdr:rowOff>
              </from>
              <to>
                <xdr:col>35</xdr:col>
                <xdr:colOff>266700</xdr:colOff>
                <xdr:row>291</xdr:row>
                <xdr:rowOff>142875</xdr:rowOff>
              </to>
            </anchor>
          </objectPr>
        </oleObject>
      </mc:Choice>
      <mc:Fallback>
        <oleObject progId="Wordpad.Document.1" dvAspect="DVASPECT_ICON" shapeId="1155" r:id="rId135"/>
      </mc:Fallback>
    </mc:AlternateContent>
    <mc:AlternateContent xmlns:mc="http://schemas.openxmlformats.org/markup-compatibility/2006">
      <mc:Choice Requires="x14">
        <oleObject progId="Wordpad.Document.1" dvAspect="DVASPECT_ICON" shapeId="1156" r:id="rId136">
          <objectPr locked="0" defaultSize="0" autoPict="0" r:id="rId5">
            <anchor moveWithCells="1">
              <from>
                <xdr:col>35</xdr:col>
                <xdr:colOff>104775</xdr:colOff>
                <xdr:row>292</xdr:row>
                <xdr:rowOff>9525</xdr:rowOff>
              </from>
              <to>
                <xdr:col>35</xdr:col>
                <xdr:colOff>266700</xdr:colOff>
                <xdr:row>292</xdr:row>
                <xdr:rowOff>142875</xdr:rowOff>
              </to>
            </anchor>
          </objectPr>
        </oleObject>
      </mc:Choice>
      <mc:Fallback>
        <oleObject progId="Wordpad.Document.1" dvAspect="DVASPECT_ICON" shapeId="1156" r:id="rId136"/>
      </mc:Fallback>
    </mc:AlternateContent>
    <mc:AlternateContent xmlns:mc="http://schemas.openxmlformats.org/markup-compatibility/2006">
      <mc:Choice Requires="x14">
        <oleObject progId="Wordpad.Document.1" dvAspect="DVASPECT_ICON" shapeId="1157" r:id="rId137">
          <objectPr locked="0" defaultSize="0" autoPict="0" r:id="rId5">
            <anchor moveWithCells="1">
              <from>
                <xdr:col>35</xdr:col>
                <xdr:colOff>104775</xdr:colOff>
                <xdr:row>293</xdr:row>
                <xdr:rowOff>9525</xdr:rowOff>
              </from>
              <to>
                <xdr:col>35</xdr:col>
                <xdr:colOff>266700</xdr:colOff>
                <xdr:row>293</xdr:row>
                <xdr:rowOff>142875</xdr:rowOff>
              </to>
            </anchor>
          </objectPr>
        </oleObject>
      </mc:Choice>
      <mc:Fallback>
        <oleObject progId="Wordpad.Document.1" dvAspect="DVASPECT_ICON" shapeId="1157" r:id="rId137"/>
      </mc:Fallback>
    </mc:AlternateContent>
    <mc:AlternateContent xmlns:mc="http://schemas.openxmlformats.org/markup-compatibility/2006">
      <mc:Choice Requires="x14">
        <oleObject progId="Wordpad.Document.1" dvAspect="DVASPECT_ICON" shapeId="1158" r:id="rId138">
          <objectPr locked="0" defaultSize="0" autoPict="0" r:id="rId5">
            <anchor moveWithCells="1">
              <from>
                <xdr:col>35</xdr:col>
                <xdr:colOff>104775</xdr:colOff>
                <xdr:row>301</xdr:row>
                <xdr:rowOff>9525</xdr:rowOff>
              </from>
              <to>
                <xdr:col>35</xdr:col>
                <xdr:colOff>266700</xdr:colOff>
                <xdr:row>301</xdr:row>
                <xdr:rowOff>142875</xdr:rowOff>
              </to>
            </anchor>
          </objectPr>
        </oleObject>
      </mc:Choice>
      <mc:Fallback>
        <oleObject progId="Wordpad.Document.1" dvAspect="DVASPECT_ICON" shapeId="1158" r:id="rId138"/>
      </mc:Fallback>
    </mc:AlternateContent>
    <mc:AlternateContent xmlns:mc="http://schemas.openxmlformats.org/markup-compatibility/2006">
      <mc:Choice Requires="x14">
        <oleObject progId="Wordpad.Document.1" dvAspect="DVASPECT_ICON" shapeId="1159" r:id="rId139">
          <objectPr locked="0" defaultSize="0" autoPict="0" r:id="rId5">
            <anchor moveWithCells="1">
              <from>
                <xdr:col>35</xdr:col>
                <xdr:colOff>104775</xdr:colOff>
                <xdr:row>302</xdr:row>
                <xdr:rowOff>9525</xdr:rowOff>
              </from>
              <to>
                <xdr:col>35</xdr:col>
                <xdr:colOff>266700</xdr:colOff>
                <xdr:row>302</xdr:row>
                <xdr:rowOff>142875</xdr:rowOff>
              </to>
            </anchor>
          </objectPr>
        </oleObject>
      </mc:Choice>
      <mc:Fallback>
        <oleObject progId="Wordpad.Document.1" dvAspect="DVASPECT_ICON" shapeId="1159" r:id="rId139"/>
      </mc:Fallback>
    </mc:AlternateContent>
    <mc:AlternateContent xmlns:mc="http://schemas.openxmlformats.org/markup-compatibility/2006">
      <mc:Choice Requires="x14">
        <oleObject progId="Wordpad.Document.1" dvAspect="DVASPECT_ICON" shapeId="1160" r:id="rId140">
          <objectPr locked="0" defaultSize="0" autoPict="0" r:id="rId5">
            <anchor moveWithCells="1">
              <from>
                <xdr:col>35</xdr:col>
                <xdr:colOff>104775</xdr:colOff>
                <xdr:row>303</xdr:row>
                <xdr:rowOff>9525</xdr:rowOff>
              </from>
              <to>
                <xdr:col>35</xdr:col>
                <xdr:colOff>266700</xdr:colOff>
                <xdr:row>303</xdr:row>
                <xdr:rowOff>142875</xdr:rowOff>
              </to>
            </anchor>
          </objectPr>
        </oleObject>
      </mc:Choice>
      <mc:Fallback>
        <oleObject progId="Wordpad.Document.1" dvAspect="DVASPECT_ICON" shapeId="1160" r:id="rId140"/>
      </mc:Fallback>
    </mc:AlternateContent>
    <mc:AlternateContent xmlns:mc="http://schemas.openxmlformats.org/markup-compatibility/2006">
      <mc:Choice Requires="x14">
        <oleObject progId="Wordpad.Document.1" dvAspect="DVASPECT_ICON" shapeId="1161" r:id="rId141">
          <objectPr locked="0" defaultSize="0" autoPict="0" r:id="rId5">
            <anchor moveWithCells="1">
              <from>
                <xdr:col>35</xdr:col>
                <xdr:colOff>104775</xdr:colOff>
                <xdr:row>304</xdr:row>
                <xdr:rowOff>9525</xdr:rowOff>
              </from>
              <to>
                <xdr:col>35</xdr:col>
                <xdr:colOff>266700</xdr:colOff>
                <xdr:row>304</xdr:row>
                <xdr:rowOff>142875</xdr:rowOff>
              </to>
            </anchor>
          </objectPr>
        </oleObject>
      </mc:Choice>
      <mc:Fallback>
        <oleObject progId="Wordpad.Document.1" dvAspect="DVASPECT_ICON" shapeId="1161" r:id="rId141"/>
      </mc:Fallback>
    </mc:AlternateContent>
    <mc:AlternateContent xmlns:mc="http://schemas.openxmlformats.org/markup-compatibility/2006">
      <mc:Choice Requires="x14">
        <oleObject progId="Wordpad.Document.1" dvAspect="DVASPECT_ICON" shapeId="1162" r:id="rId142">
          <objectPr locked="0" defaultSize="0" autoPict="0" r:id="rId5">
            <anchor moveWithCells="1">
              <from>
                <xdr:col>35</xdr:col>
                <xdr:colOff>104775</xdr:colOff>
                <xdr:row>305</xdr:row>
                <xdr:rowOff>9525</xdr:rowOff>
              </from>
              <to>
                <xdr:col>35</xdr:col>
                <xdr:colOff>266700</xdr:colOff>
                <xdr:row>305</xdr:row>
                <xdr:rowOff>142875</xdr:rowOff>
              </to>
            </anchor>
          </objectPr>
        </oleObject>
      </mc:Choice>
      <mc:Fallback>
        <oleObject progId="Wordpad.Document.1" dvAspect="DVASPECT_ICON" shapeId="1162" r:id="rId142"/>
      </mc:Fallback>
    </mc:AlternateContent>
    <mc:AlternateContent xmlns:mc="http://schemas.openxmlformats.org/markup-compatibility/2006">
      <mc:Choice Requires="x14">
        <oleObject progId="Wordpad.Document.1" dvAspect="DVASPECT_ICON" shapeId="1163" r:id="rId143">
          <objectPr locked="0" defaultSize="0" autoPict="0" r:id="rId5">
            <anchor moveWithCells="1">
              <from>
                <xdr:col>35</xdr:col>
                <xdr:colOff>104775</xdr:colOff>
                <xdr:row>315</xdr:row>
                <xdr:rowOff>9525</xdr:rowOff>
              </from>
              <to>
                <xdr:col>35</xdr:col>
                <xdr:colOff>266700</xdr:colOff>
                <xdr:row>315</xdr:row>
                <xdr:rowOff>142875</xdr:rowOff>
              </to>
            </anchor>
          </objectPr>
        </oleObject>
      </mc:Choice>
      <mc:Fallback>
        <oleObject progId="Wordpad.Document.1" dvAspect="DVASPECT_ICON" shapeId="1163" r:id="rId143"/>
      </mc:Fallback>
    </mc:AlternateContent>
    <mc:AlternateContent xmlns:mc="http://schemas.openxmlformats.org/markup-compatibility/2006">
      <mc:Choice Requires="x14">
        <oleObject progId="Wordpad.Document.1" dvAspect="DVASPECT_ICON" shapeId="1164" r:id="rId144">
          <objectPr locked="0" defaultSize="0" autoPict="0" r:id="rId5">
            <anchor moveWithCells="1">
              <from>
                <xdr:col>35</xdr:col>
                <xdr:colOff>104775</xdr:colOff>
                <xdr:row>316</xdr:row>
                <xdr:rowOff>9525</xdr:rowOff>
              </from>
              <to>
                <xdr:col>35</xdr:col>
                <xdr:colOff>266700</xdr:colOff>
                <xdr:row>316</xdr:row>
                <xdr:rowOff>142875</xdr:rowOff>
              </to>
            </anchor>
          </objectPr>
        </oleObject>
      </mc:Choice>
      <mc:Fallback>
        <oleObject progId="Wordpad.Document.1" dvAspect="DVASPECT_ICON" shapeId="1164" r:id="rId144"/>
      </mc:Fallback>
    </mc:AlternateContent>
    <mc:AlternateContent xmlns:mc="http://schemas.openxmlformats.org/markup-compatibility/2006">
      <mc:Choice Requires="x14">
        <oleObject progId="Wordpad.Document.1" dvAspect="DVASPECT_ICON" shapeId="1165" r:id="rId145">
          <objectPr locked="0" defaultSize="0" autoPict="0" r:id="rId5">
            <anchor moveWithCells="1">
              <from>
                <xdr:col>35</xdr:col>
                <xdr:colOff>104775</xdr:colOff>
                <xdr:row>317</xdr:row>
                <xdr:rowOff>9525</xdr:rowOff>
              </from>
              <to>
                <xdr:col>35</xdr:col>
                <xdr:colOff>266700</xdr:colOff>
                <xdr:row>317</xdr:row>
                <xdr:rowOff>142875</xdr:rowOff>
              </to>
            </anchor>
          </objectPr>
        </oleObject>
      </mc:Choice>
      <mc:Fallback>
        <oleObject progId="Wordpad.Document.1" dvAspect="DVASPECT_ICON" shapeId="1165" r:id="rId145"/>
      </mc:Fallback>
    </mc:AlternateContent>
    <mc:AlternateContent xmlns:mc="http://schemas.openxmlformats.org/markup-compatibility/2006">
      <mc:Choice Requires="x14">
        <oleObject progId="Wordpad.Document.1" dvAspect="DVASPECT_ICON" shapeId="1166" r:id="rId146">
          <objectPr locked="0" defaultSize="0" autoPict="0" r:id="rId5">
            <anchor moveWithCells="1">
              <from>
                <xdr:col>35</xdr:col>
                <xdr:colOff>104775</xdr:colOff>
                <xdr:row>318</xdr:row>
                <xdr:rowOff>9525</xdr:rowOff>
              </from>
              <to>
                <xdr:col>35</xdr:col>
                <xdr:colOff>266700</xdr:colOff>
                <xdr:row>318</xdr:row>
                <xdr:rowOff>142875</xdr:rowOff>
              </to>
            </anchor>
          </objectPr>
        </oleObject>
      </mc:Choice>
      <mc:Fallback>
        <oleObject progId="Wordpad.Document.1" dvAspect="DVASPECT_ICON" shapeId="1166" r:id="rId146"/>
      </mc:Fallback>
    </mc:AlternateContent>
    <mc:AlternateContent xmlns:mc="http://schemas.openxmlformats.org/markup-compatibility/2006">
      <mc:Choice Requires="x14">
        <oleObject progId="Wordpad.Document.1" dvAspect="DVASPECT_ICON" shapeId="1167" r:id="rId147">
          <objectPr locked="0" defaultSize="0" autoPict="0" r:id="rId5">
            <anchor moveWithCells="1">
              <from>
                <xdr:col>35</xdr:col>
                <xdr:colOff>104775</xdr:colOff>
                <xdr:row>319</xdr:row>
                <xdr:rowOff>9525</xdr:rowOff>
              </from>
              <to>
                <xdr:col>35</xdr:col>
                <xdr:colOff>266700</xdr:colOff>
                <xdr:row>319</xdr:row>
                <xdr:rowOff>142875</xdr:rowOff>
              </to>
            </anchor>
          </objectPr>
        </oleObject>
      </mc:Choice>
      <mc:Fallback>
        <oleObject progId="Wordpad.Document.1" dvAspect="DVASPECT_ICON" shapeId="1167" r:id="rId147"/>
      </mc:Fallback>
    </mc:AlternateContent>
    <mc:AlternateContent xmlns:mc="http://schemas.openxmlformats.org/markup-compatibility/2006">
      <mc:Choice Requires="x14">
        <oleObject progId="Wordpad.Document.1" dvAspect="DVASPECT_ICON" shapeId="1168" r:id="rId148">
          <objectPr locked="0" defaultSize="0" autoPict="0" r:id="rId5">
            <anchor moveWithCells="1">
              <from>
                <xdr:col>35</xdr:col>
                <xdr:colOff>104775</xdr:colOff>
                <xdr:row>327</xdr:row>
                <xdr:rowOff>9525</xdr:rowOff>
              </from>
              <to>
                <xdr:col>35</xdr:col>
                <xdr:colOff>266700</xdr:colOff>
                <xdr:row>327</xdr:row>
                <xdr:rowOff>142875</xdr:rowOff>
              </to>
            </anchor>
          </objectPr>
        </oleObject>
      </mc:Choice>
      <mc:Fallback>
        <oleObject progId="Wordpad.Document.1" dvAspect="DVASPECT_ICON" shapeId="1168" r:id="rId148"/>
      </mc:Fallback>
    </mc:AlternateContent>
    <mc:AlternateContent xmlns:mc="http://schemas.openxmlformats.org/markup-compatibility/2006">
      <mc:Choice Requires="x14">
        <oleObject progId="Wordpad.Document.1" dvAspect="DVASPECT_ICON" shapeId="1169" r:id="rId149">
          <objectPr locked="0" defaultSize="0" autoPict="0" r:id="rId5">
            <anchor moveWithCells="1">
              <from>
                <xdr:col>35</xdr:col>
                <xdr:colOff>104775</xdr:colOff>
                <xdr:row>328</xdr:row>
                <xdr:rowOff>9525</xdr:rowOff>
              </from>
              <to>
                <xdr:col>35</xdr:col>
                <xdr:colOff>266700</xdr:colOff>
                <xdr:row>328</xdr:row>
                <xdr:rowOff>142875</xdr:rowOff>
              </to>
            </anchor>
          </objectPr>
        </oleObject>
      </mc:Choice>
      <mc:Fallback>
        <oleObject progId="Wordpad.Document.1" dvAspect="DVASPECT_ICON" shapeId="1169" r:id="rId149"/>
      </mc:Fallback>
    </mc:AlternateContent>
    <mc:AlternateContent xmlns:mc="http://schemas.openxmlformats.org/markup-compatibility/2006">
      <mc:Choice Requires="x14">
        <oleObject progId="Wordpad.Document.1" dvAspect="DVASPECT_ICON" shapeId="1170" r:id="rId150">
          <objectPr locked="0" defaultSize="0" autoPict="0" r:id="rId5">
            <anchor moveWithCells="1">
              <from>
                <xdr:col>35</xdr:col>
                <xdr:colOff>104775</xdr:colOff>
                <xdr:row>329</xdr:row>
                <xdr:rowOff>9525</xdr:rowOff>
              </from>
              <to>
                <xdr:col>35</xdr:col>
                <xdr:colOff>266700</xdr:colOff>
                <xdr:row>329</xdr:row>
                <xdr:rowOff>142875</xdr:rowOff>
              </to>
            </anchor>
          </objectPr>
        </oleObject>
      </mc:Choice>
      <mc:Fallback>
        <oleObject progId="Wordpad.Document.1" dvAspect="DVASPECT_ICON" shapeId="1170" r:id="rId150"/>
      </mc:Fallback>
    </mc:AlternateContent>
    <mc:AlternateContent xmlns:mc="http://schemas.openxmlformats.org/markup-compatibility/2006">
      <mc:Choice Requires="x14">
        <oleObject progId="Wordpad.Document.1" dvAspect="DVASPECT_ICON" shapeId="1171" r:id="rId151">
          <objectPr locked="0" defaultSize="0" autoPict="0" r:id="rId5">
            <anchor moveWithCells="1">
              <from>
                <xdr:col>35</xdr:col>
                <xdr:colOff>104775</xdr:colOff>
                <xdr:row>330</xdr:row>
                <xdr:rowOff>9525</xdr:rowOff>
              </from>
              <to>
                <xdr:col>35</xdr:col>
                <xdr:colOff>266700</xdr:colOff>
                <xdr:row>330</xdr:row>
                <xdr:rowOff>142875</xdr:rowOff>
              </to>
            </anchor>
          </objectPr>
        </oleObject>
      </mc:Choice>
      <mc:Fallback>
        <oleObject progId="Wordpad.Document.1" dvAspect="DVASPECT_ICON" shapeId="1171" r:id="rId151"/>
      </mc:Fallback>
    </mc:AlternateContent>
    <mc:AlternateContent xmlns:mc="http://schemas.openxmlformats.org/markup-compatibility/2006">
      <mc:Choice Requires="x14">
        <oleObject progId="Wordpad.Document.1" dvAspect="DVASPECT_ICON" shapeId="1172" r:id="rId152">
          <objectPr locked="0" defaultSize="0" autoPict="0" r:id="rId5">
            <anchor moveWithCells="1">
              <from>
                <xdr:col>35</xdr:col>
                <xdr:colOff>104775</xdr:colOff>
                <xdr:row>331</xdr:row>
                <xdr:rowOff>9525</xdr:rowOff>
              </from>
              <to>
                <xdr:col>35</xdr:col>
                <xdr:colOff>266700</xdr:colOff>
                <xdr:row>331</xdr:row>
                <xdr:rowOff>142875</xdr:rowOff>
              </to>
            </anchor>
          </objectPr>
        </oleObject>
      </mc:Choice>
      <mc:Fallback>
        <oleObject progId="Wordpad.Document.1" dvAspect="DVASPECT_ICON" shapeId="1172" r:id="rId152"/>
      </mc:Fallback>
    </mc:AlternateContent>
    <mc:AlternateContent xmlns:mc="http://schemas.openxmlformats.org/markup-compatibility/2006">
      <mc:Choice Requires="x14">
        <oleObject progId="Wordpad.Document.1" dvAspect="DVASPECT_ICON" shapeId="1173" r:id="rId153">
          <objectPr locked="0" defaultSize="0" autoPict="0" r:id="rId5">
            <anchor moveWithCells="1">
              <from>
                <xdr:col>35</xdr:col>
                <xdr:colOff>104775</xdr:colOff>
                <xdr:row>339</xdr:row>
                <xdr:rowOff>9525</xdr:rowOff>
              </from>
              <to>
                <xdr:col>35</xdr:col>
                <xdr:colOff>266700</xdr:colOff>
                <xdr:row>339</xdr:row>
                <xdr:rowOff>142875</xdr:rowOff>
              </to>
            </anchor>
          </objectPr>
        </oleObject>
      </mc:Choice>
      <mc:Fallback>
        <oleObject progId="Wordpad.Document.1" dvAspect="DVASPECT_ICON" shapeId="1173" r:id="rId153"/>
      </mc:Fallback>
    </mc:AlternateContent>
    <mc:AlternateContent xmlns:mc="http://schemas.openxmlformats.org/markup-compatibility/2006">
      <mc:Choice Requires="x14">
        <oleObject progId="Wordpad.Document.1" dvAspect="DVASPECT_ICON" shapeId="1174" r:id="rId154">
          <objectPr locked="0" defaultSize="0" autoPict="0" r:id="rId5">
            <anchor moveWithCells="1">
              <from>
                <xdr:col>35</xdr:col>
                <xdr:colOff>104775</xdr:colOff>
                <xdr:row>340</xdr:row>
                <xdr:rowOff>9525</xdr:rowOff>
              </from>
              <to>
                <xdr:col>35</xdr:col>
                <xdr:colOff>266700</xdr:colOff>
                <xdr:row>340</xdr:row>
                <xdr:rowOff>142875</xdr:rowOff>
              </to>
            </anchor>
          </objectPr>
        </oleObject>
      </mc:Choice>
      <mc:Fallback>
        <oleObject progId="Wordpad.Document.1" dvAspect="DVASPECT_ICON" shapeId="1174" r:id="rId154"/>
      </mc:Fallback>
    </mc:AlternateContent>
    <mc:AlternateContent xmlns:mc="http://schemas.openxmlformats.org/markup-compatibility/2006">
      <mc:Choice Requires="x14">
        <oleObject progId="Wordpad.Document.1" dvAspect="DVASPECT_ICON" shapeId="1175" r:id="rId155">
          <objectPr locked="0" defaultSize="0" autoPict="0" r:id="rId5">
            <anchor moveWithCells="1">
              <from>
                <xdr:col>35</xdr:col>
                <xdr:colOff>104775</xdr:colOff>
                <xdr:row>341</xdr:row>
                <xdr:rowOff>9525</xdr:rowOff>
              </from>
              <to>
                <xdr:col>35</xdr:col>
                <xdr:colOff>266700</xdr:colOff>
                <xdr:row>341</xdr:row>
                <xdr:rowOff>142875</xdr:rowOff>
              </to>
            </anchor>
          </objectPr>
        </oleObject>
      </mc:Choice>
      <mc:Fallback>
        <oleObject progId="Wordpad.Document.1" dvAspect="DVASPECT_ICON" shapeId="1175" r:id="rId155"/>
      </mc:Fallback>
    </mc:AlternateContent>
    <mc:AlternateContent xmlns:mc="http://schemas.openxmlformats.org/markup-compatibility/2006">
      <mc:Choice Requires="x14">
        <oleObject progId="Wordpad.Document.1" dvAspect="DVASPECT_ICON" shapeId="1176" r:id="rId156">
          <objectPr locked="0" defaultSize="0" autoPict="0" r:id="rId5">
            <anchor moveWithCells="1">
              <from>
                <xdr:col>35</xdr:col>
                <xdr:colOff>104775</xdr:colOff>
                <xdr:row>342</xdr:row>
                <xdr:rowOff>9525</xdr:rowOff>
              </from>
              <to>
                <xdr:col>35</xdr:col>
                <xdr:colOff>266700</xdr:colOff>
                <xdr:row>342</xdr:row>
                <xdr:rowOff>142875</xdr:rowOff>
              </to>
            </anchor>
          </objectPr>
        </oleObject>
      </mc:Choice>
      <mc:Fallback>
        <oleObject progId="Wordpad.Document.1" dvAspect="DVASPECT_ICON" shapeId="1176" r:id="rId156"/>
      </mc:Fallback>
    </mc:AlternateContent>
    <mc:AlternateContent xmlns:mc="http://schemas.openxmlformats.org/markup-compatibility/2006">
      <mc:Choice Requires="x14">
        <oleObject progId="Wordpad.Document.1" dvAspect="DVASPECT_ICON" shapeId="1177" r:id="rId157">
          <objectPr locked="0" defaultSize="0" autoPict="0" r:id="rId5">
            <anchor moveWithCells="1">
              <from>
                <xdr:col>35</xdr:col>
                <xdr:colOff>104775</xdr:colOff>
                <xdr:row>343</xdr:row>
                <xdr:rowOff>9525</xdr:rowOff>
              </from>
              <to>
                <xdr:col>35</xdr:col>
                <xdr:colOff>266700</xdr:colOff>
                <xdr:row>343</xdr:row>
                <xdr:rowOff>142875</xdr:rowOff>
              </to>
            </anchor>
          </objectPr>
        </oleObject>
      </mc:Choice>
      <mc:Fallback>
        <oleObject progId="Wordpad.Document.1" dvAspect="DVASPECT_ICON" shapeId="1177" r:id="rId157"/>
      </mc:Fallback>
    </mc:AlternateContent>
    <mc:AlternateContent xmlns:mc="http://schemas.openxmlformats.org/markup-compatibility/2006">
      <mc:Choice Requires="x14">
        <oleObject progId="Wordpad.Document.1" dvAspect="DVASPECT_ICON" shapeId="1178" r:id="rId158">
          <objectPr locked="0" defaultSize="0" autoPict="0" r:id="rId5">
            <anchor moveWithCells="1">
              <from>
                <xdr:col>35</xdr:col>
                <xdr:colOff>104775</xdr:colOff>
                <xdr:row>351</xdr:row>
                <xdr:rowOff>9525</xdr:rowOff>
              </from>
              <to>
                <xdr:col>35</xdr:col>
                <xdr:colOff>266700</xdr:colOff>
                <xdr:row>351</xdr:row>
                <xdr:rowOff>142875</xdr:rowOff>
              </to>
            </anchor>
          </objectPr>
        </oleObject>
      </mc:Choice>
      <mc:Fallback>
        <oleObject progId="Wordpad.Document.1" dvAspect="DVASPECT_ICON" shapeId="1178" r:id="rId158"/>
      </mc:Fallback>
    </mc:AlternateContent>
    <mc:AlternateContent xmlns:mc="http://schemas.openxmlformats.org/markup-compatibility/2006">
      <mc:Choice Requires="x14">
        <oleObject progId="Wordpad.Document.1" dvAspect="DVASPECT_ICON" shapeId="1179" r:id="rId159">
          <objectPr locked="0" defaultSize="0" autoPict="0" r:id="rId5">
            <anchor moveWithCells="1">
              <from>
                <xdr:col>35</xdr:col>
                <xdr:colOff>104775</xdr:colOff>
                <xdr:row>352</xdr:row>
                <xdr:rowOff>9525</xdr:rowOff>
              </from>
              <to>
                <xdr:col>35</xdr:col>
                <xdr:colOff>266700</xdr:colOff>
                <xdr:row>352</xdr:row>
                <xdr:rowOff>142875</xdr:rowOff>
              </to>
            </anchor>
          </objectPr>
        </oleObject>
      </mc:Choice>
      <mc:Fallback>
        <oleObject progId="Wordpad.Document.1" dvAspect="DVASPECT_ICON" shapeId="1179" r:id="rId159"/>
      </mc:Fallback>
    </mc:AlternateContent>
    <mc:AlternateContent xmlns:mc="http://schemas.openxmlformats.org/markup-compatibility/2006">
      <mc:Choice Requires="x14">
        <oleObject progId="Wordpad.Document.1" dvAspect="DVASPECT_ICON" shapeId="1180" r:id="rId160">
          <objectPr locked="0" defaultSize="0" autoPict="0" r:id="rId5">
            <anchor moveWithCells="1">
              <from>
                <xdr:col>35</xdr:col>
                <xdr:colOff>104775</xdr:colOff>
                <xdr:row>353</xdr:row>
                <xdr:rowOff>9525</xdr:rowOff>
              </from>
              <to>
                <xdr:col>35</xdr:col>
                <xdr:colOff>266700</xdr:colOff>
                <xdr:row>353</xdr:row>
                <xdr:rowOff>142875</xdr:rowOff>
              </to>
            </anchor>
          </objectPr>
        </oleObject>
      </mc:Choice>
      <mc:Fallback>
        <oleObject progId="Wordpad.Document.1" dvAspect="DVASPECT_ICON" shapeId="1180" r:id="rId160"/>
      </mc:Fallback>
    </mc:AlternateContent>
    <mc:AlternateContent xmlns:mc="http://schemas.openxmlformats.org/markup-compatibility/2006">
      <mc:Choice Requires="x14">
        <oleObject progId="Wordpad.Document.1" dvAspect="DVASPECT_ICON" shapeId="1181" r:id="rId161">
          <objectPr locked="0" defaultSize="0" autoPict="0" r:id="rId5">
            <anchor moveWithCells="1">
              <from>
                <xdr:col>35</xdr:col>
                <xdr:colOff>104775</xdr:colOff>
                <xdr:row>354</xdr:row>
                <xdr:rowOff>9525</xdr:rowOff>
              </from>
              <to>
                <xdr:col>35</xdr:col>
                <xdr:colOff>266700</xdr:colOff>
                <xdr:row>354</xdr:row>
                <xdr:rowOff>142875</xdr:rowOff>
              </to>
            </anchor>
          </objectPr>
        </oleObject>
      </mc:Choice>
      <mc:Fallback>
        <oleObject progId="Wordpad.Document.1" dvAspect="DVASPECT_ICON" shapeId="1181" r:id="rId161"/>
      </mc:Fallback>
    </mc:AlternateContent>
    <mc:AlternateContent xmlns:mc="http://schemas.openxmlformats.org/markup-compatibility/2006">
      <mc:Choice Requires="x14">
        <oleObject progId="Wordpad.Document.1" dvAspect="DVASPECT_ICON" shapeId="1182" r:id="rId162">
          <objectPr locked="0" defaultSize="0" autoPict="0" r:id="rId5">
            <anchor moveWithCells="1">
              <from>
                <xdr:col>35</xdr:col>
                <xdr:colOff>104775</xdr:colOff>
                <xdr:row>355</xdr:row>
                <xdr:rowOff>9525</xdr:rowOff>
              </from>
              <to>
                <xdr:col>35</xdr:col>
                <xdr:colOff>266700</xdr:colOff>
                <xdr:row>355</xdr:row>
                <xdr:rowOff>142875</xdr:rowOff>
              </to>
            </anchor>
          </objectPr>
        </oleObject>
      </mc:Choice>
      <mc:Fallback>
        <oleObject progId="Wordpad.Document.1" dvAspect="DVASPECT_ICON" shapeId="1182" r:id="rId162"/>
      </mc:Fallback>
    </mc:AlternateContent>
    <mc:AlternateContent xmlns:mc="http://schemas.openxmlformats.org/markup-compatibility/2006">
      <mc:Choice Requires="x14">
        <oleObject progId="Wordpad.Document.1" dvAspect="DVASPECT_ICON" shapeId="1183" r:id="rId163">
          <objectPr locked="0" defaultSize="0" autoPict="0" r:id="rId5">
            <anchor moveWithCells="1">
              <from>
                <xdr:col>35</xdr:col>
                <xdr:colOff>104775</xdr:colOff>
                <xdr:row>363</xdr:row>
                <xdr:rowOff>9525</xdr:rowOff>
              </from>
              <to>
                <xdr:col>35</xdr:col>
                <xdr:colOff>266700</xdr:colOff>
                <xdr:row>363</xdr:row>
                <xdr:rowOff>142875</xdr:rowOff>
              </to>
            </anchor>
          </objectPr>
        </oleObject>
      </mc:Choice>
      <mc:Fallback>
        <oleObject progId="Wordpad.Document.1" dvAspect="DVASPECT_ICON" shapeId="1183" r:id="rId163"/>
      </mc:Fallback>
    </mc:AlternateContent>
    <mc:AlternateContent xmlns:mc="http://schemas.openxmlformats.org/markup-compatibility/2006">
      <mc:Choice Requires="x14">
        <oleObject progId="Wordpad.Document.1" dvAspect="DVASPECT_ICON" shapeId="1184" r:id="rId164">
          <objectPr locked="0" defaultSize="0" autoPict="0" r:id="rId5">
            <anchor moveWithCells="1">
              <from>
                <xdr:col>35</xdr:col>
                <xdr:colOff>104775</xdr:colOff>
                <xdr:row>364</xdr:row>
                <xdr:rowOff>9525</xdr:rowOff>
              </from>
              <to>
                <xdr:col>35</xdr:col>
                <xdr:colOff>266700</xdr:colOff>
                <xdr:row>364</xdr:row>
                <xdr:rowOff>142875</xdr:rowOff>
              </to>
            </anchor>
          </objectPr>
        </oleObject>
      </mc:Choice>
      <mc:Fallback>
        <oleObject progId="Wordpad.Document.1" dvAspect="DVASPECT_ICON" shapeId="1184" r:id="rId164"/>
      </mc:Fallback>
    </mc:AlternateContent>
    <mc:AlternateContent xmlns:mc="http://schemas.openxmlformats.org/markup-compatibility/2006">
      <mc:Choice Requires="x14">
        <oleObject progId="Wordpad.Document.1" dvAspect="DVASPECT_ICON" shapeId="1185" r:id="rId165">
          <objectPr locked="0" defaultSize="0" autoPict="0" r:id="rId5">
            <anchor moveWithCells="1">
              <from>
                <xdr:col>35</xdr:col>
                <xdr:colOff>104775</xdr:colOff>
                <xdr:row>365</xdr:row>
                <xdr:rowOff>9525</xdr:rowOff>
              </from>
              <to>
                <xdr:col>35</xdr:col>
                <xdr:colOff>266700</xdr:colOff>
                <xdr:row>365</xdr:row>
                <xdr:rowOff>142875</xdr:rowOff>
              </to>
            </anchor>
          </objectPr>
        </oleObject>
      </mc:Choice>
      <mc:Fallback>
        <oleObject progId="Wordpad.Document.1" dvAspect="DVASPECT_ICON" shapeId="1185" r:id="rId165"/>
      </mc:Fallback>
    </mc:AlternateContent>
    <mc:AlternateContent xmlns:mc="http://schemas.openxmlformats.org/markup-compatibility/2006">
      <mc:Choice Requires="x14">
        <oleObject progId="Wordpad.Document.1" dvAspect="DVASPECT_ICON" shapeId="1186" r:id="rId166">
          <objectPr locked="0" defaultSize="0" autoPict="0" r:id="rId5">
            <anchor moveWithCells="1">
              <from>
                <xdr:col>35</xdr:col>
                <xdr:colOff>104775</xdr:colOff>
                <xdr:row>366</xdr:row>
                <xdr:rowOff>9525</xdr:rowOff>
              </from>
              <to>
                <xdr:col>35</xdr:col>
                <xdr:colOff>266700</xdr:colOff>
                <xdr:row>366</xdr:row>
                <xdr:rowOff>142875</xdr:rowOff>
              </to>
            </anchor>
          </objectPr>
        </oleObject>
      </mc:Choice>
      <mc:Fallback>
        <oleObject progId="Wordpad.Document.1" dvAspect="DVASPECT_ICON" shapeId="1186" r:id="rId166"/>
      </mc:Fallback>
    </mc:AlternateContent>
    <mc:AlternateContent xmlns:mc="http://schemas.openxmlformats.org/markup-compatibility/2006">
      <mc:Choice Requires="x14">
        <oleObject progId="Wordpad.Document.1" dvAspect="DVASPECT_ICON" shapeId="1187" r:id="rId167">
          <objectPr locked="0" defaultSize="0" autoPict="0" r:id="rId5">
            <anchor moveWithCells="1">
              <from>
                <xdr:col>35</xdr:col>
                <xdr:colOff>104775</xdr:colOff>
                <xdr:row>367</xdr:row>
                <xdr:rowOff>9525</xdr:rowOff>
              </from>
              <to>
                <xdr:col>35</xdr:col>
                <xdr:colOff>266700</xdr:colOff>
                <xdr:row>367</xdr:row>
                <xdr:rowOff>142875</xdr:rowOff>
              </to>
            </anchor>
          </objectPr>
        </oleObject>
      </mc:Choice>
      <mc:Fallback>
        <oleObject progId="Wordpad.Document.1" dvAspect="DVASPECT_ICON" shapeId="1187" r:id="rId167"/>
      </mc:Fallback>
    </mc:AlternateContent>
    <mc:AlternateContent xmlns:mc="http://schemas.openxmlformats.org/markup-compatibility/2006">
      <mc:Choice Requires="x14">
        <oleObject progId="Wordpad.Document.1" dvAspect="DVASPECT_ICON" shapeId="1188" r:id="rId168">
          <objectPr locked="0" defaultSize="0" autoPict="0" r:id="rId5">
            <anchor moveWithCells="1">
              <from>
                <xdr:col>12</xdr:col>
                <xdr:colOff>47625</xdr:colOff>
                <xdr:row>36</xdr:row>
                <xdr:rowOff>9525</xdr:rowOff>
              </from>
              <to>
                <xdr:col>12</xdr:col>
                <xdr:colOff>209550</xdr:colOff>
                <xdr:row>36</xdr:row>
                <xdr:rowOff>142875</xdr:rowOff>
              </to>
            </anchor>
          </objectPr>
        </oleObject>
      </mc:Choice>
      <mc:Fallback>
        <oleObject progId="Wordpad.Document.1" dvAspect="DVASPECT_ICON" shapeId="1188" r:id="rId168"/>
      </mc:Fallback>
    </mc:AlternateContent>
    <mc:AlternateContent xmlns:mc="http://schemas.openxmlformats.org/markup-compatibility/2006">
      <mc:Choice Requires="x14">
        <oleObject progId="Wordpad.Document.1" dvAspect="DVASPECT_ICON" shapeId="1189" r:id="rId169">
          <objectPr locked="0" defaultSize="0" autoPict="0" r:id="rId5">
            <anchor moveWithCells="1">
              <from>
                <xdr:col>12</xdr:col>
                <xdr:colOff>47625</xdr:colOff>
                <xdr:row>37</xdr:row>
                <xdr:rowOff>9525</xdr:rowOff>
              </from>
              <to>
                <xdr:col>12</xdr:col>
                <xdr:colOff>209550</xdr:colOff>
                <xdr:row>37</xdr:row>
                <xdr:rowOff>142875</xdr:rowOff>
              </to>
            </anchor>
          </objectPr>
        </oleObject>
      </mc:Choice>
      <mc:Fallback>
        <oleObject progId="Wordpad.Document.1" dvAspect="DVASPECT_ICON" shapeId="1189" r:id="rId169"/>
      </mc:Fallback>
    </mc:AlternateContent>
    <mc:AlternateContent xmlns:mc="http://schemas.openxmlformats.org/markup-compatibility/2006">
      <mc:Choice Requires="x14">
        <oleObject progId="Wordpad.Document.1" dvAspect="DVASPECT_ICON" shapeId="1190" r:id="rId170">
          <objectPr locked="0" defaultSize="0" autoPict="0" r:id="rId5">
            <anchor moveWithCells="1">
              <from>
                <xdr:col>12</xdr:col>
                <xdr:colOff>47625</xdr:colOff>
                <xdr:row>38</xdr:row>
                <xdr:rowOff>9525</xdr:rowOff>
              </from>
              <to>
                <xdr:col>12</xdr:col>
                <xdr:colOff>209550</xdr:colOff>
                <xdr:row>38</xdr:row>
                <xdr:rowOff>142875</xdr:rowOff>
              </to>
            </anchor>
          </objectPr>
        </oleObject>
      </mc:Choice>
      <mc:Fallback>
        <oleObject progId="Wordpad.Document.1" dvAspect="DVASPECT_ICON" shapeId="1190" r:id="rId170"/>
      </mc:Fallback>
    </mc:AlternateContent>
    <mc:AlternateContent xmlns:mc="http://schemas.openxmlformats.org/markup-compatibility/2006">
      <mc:Choice Requires="x14">
        <oleObject progId="Wordpad.Document.1" dvAspect="DVASPECT_ICON" shapeId="1191" r:id="rId171">
          <objectPr locked="0" defaultSize="0" autoPict="0" r:id="rId5">
            <anchor moveWithCells="1">
              <from>
                <xdr:col>12</xdr:col>
                <xdr:colOff>47625</xdr:colOff>
                <xdr:row>39</xdr:row>
                <xdr:rowOff>9525</xdr:rowOff>
              </from>
              <to>
                <xdr:col>12</xdr:col>
                <xdr:colOff>209550</xdr:colOff>
                <xdr:row>39</xdr:row>
                <xdr:rowOff>142875</xdr:rowOff>
              </to>
            </anchor>
          </objectPr>
        </oleObject>
      </mc:Choice>
      <mc:Fallback>
        <oleObject progId="Wordpad.Document.1" dvAspect="DVASPECT_ICON" shapeId="1191" r:id="rId171"/>
      </mc:Fallback>
    </mc:AlternateContent>
    <mc:AlternateContent xmlns:mc="http://schemas.openxmlformats.org/markup-compatibility/2006">
      <mc:Choice Requires="x14">
        <oleObject progId="Wordpad.Document.1" dvAspect="DVASPECT_ICON" shapeId="1192" r:id="rId172">
          <objectPr locked="0" defaultSize="0" autoPict="0" r:id="rId5">
            <anchor moveWithCells="1">
              <from>
                <xdr:col>12</xdr:col>
                <xdr:colOff>47625</xdr:colOff>
                <xdr:row>40</xdr:row>
                <xdr:rowOff>9525</xdr:rowOff>
              </from>
              <to>
                <xdr:col>12</xdr:col>
                <xdr:colOff>209550</xdr:colOff>
                <xdr:row>40</xdr:row>
                <xdr:rowOff>142875</xdr:rowOff>
              </to>
            </anchor>
          </objectPr>
        </oleObject>
      </mc:Choice>
      <mc:Fallback>
        <oleObject progId="Wordpad.Document.1" dvAspect="DVASPECT_ICON" shapeId="1192" r:id="rId172"/>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B6:AM31"/>
  <sheetViews>
    <sheetView workbookViewId="0">
      <selection activeCell="J26" sqref="J26"/>
    </sheetView>
  </sheetViews>
  <sheetFormatPr defaultColWidth="9.140625" defaultRowHeight="12.75"/>
  <cols>
    <col min="1" max="1" width="9.140625" style="1"/>
    <col min="2" max="2" width="24.5703125" style="1" customWidth="1"/>
    <col min="3" max="8" width="9.140625" style="5"/>
    <col min="9" max="9" width="11.85546875" style="5" customWidth="1"/>
    <col min="10" max="13" width="9.140625" style="5"/>
    <col min="14" max="14" width="10.7109375" style="63" customWidth="1"/>
    <col min="15" max="39" width="9.140625" style="5"/>
    <col min="40" max="16384" width="9.140625" style="1"/>
  </cols>
  <sheetData>
    <row r="6" spans="2:14">
      <c r="B6" s="1" t="s">
        <v>18</v>
      </c>
      <c r="C6" s="5" t="str">
        <f>Template!X35</f>
        <v>Outcome 1</v>
      </c>
      <c r="D6" s="5" t="str">
        <f>Template!Y35</f>
        <v>Outcome 2</v>
      </c>
      <c r="E6" s="5" t="str">
        <f>Template!Z35</f>
        <v>Outcome 3</v>
      </c>
      <c r="F6" s="5" t="str">
        <f>Template!AA35</f>
        <v>Outcome 4</v>
      </c>
      <c r="G6" s="5" t="str">
        <f>Template!AB35</f>
        <v>Outcome 5</v>
      </c>
      <c r="I6" s="30">
        <f>Template!AH51</f>
        <v>0</v>
      </c>
      <c r="J6" s="30">
        <f>Template!AH63</f>
        <v>0</v>
      </c>
      <c r="K6" s="30">
        <f>Template!AH75</f>
        <v>0</v>
      </c>
      <c r="L6" s="30">
        <f>Template!AH87</f>
        <v>0</v>
      </c>
      <c r="M6" s="30">
        <f>Template!AH99</f>
        <v>0</v>
      </c>
    </row>
    <row r="7" spans="2:14">
      <c r="C7" s="65">
        <f>D18</f>
        <v>0</v>
      </c>
      <c r="D7" s="65">
        <f>D19</f>
        <v>0</v>
      </c>
      <c r="E7" s="65">
        <f>D20</f>
        <v>0</v>
      </c>
      <c r="F7" s="65">
        <f>D21</f>
        <v>0</v>
      </c>
      <c r="G7" s="65">
        <f>D22</f>
        <v>0</v>
      </c>
      <c r="I7" s="30"/>
      <c r="J7" s="30"/>
      <c r="K7" s="30"/>
      <c r="L7" s="30"/>
      <c r="M7" s="30"/>
    </row>
    <row r="8" spans="2:14">
      <c r="B8" s="1">
        <f>Template!L37</f>
        <v>0</v>
      </c>
      <c r="C8" s="5">
        <f>Template!X42</f>
        <v>0</v>
      </c>
      <c r="D8" s="5">
        <f>Template!Y42</f>
        <v>0</v>
      </c>
      <c r="E8" s="5">
        <f>Template!Z42</f>
        <v>0</v>
      </c>
      <c r="F8" s="5">
        <f>Template!AA42</f>
        <v>0</v>
      </c>
      <c r="G8" s="5">
        <f>Template!AB42</f>
        <v>0</v>
      </c>
      <c r="I8" s="30">
        <f>Template!AK60</f>
        <v>0</v>
      </c>
      <c r="J8" s="30">
        <f>Template!AK72</f>
        <v>0</v>
      </c>
      <c r="K8" s="30">
        <f>Template!AK84</f>
        <v>0</v>
      </c>
      <c r="L8" s="30">
        <f>Template!AK96</f>
        <v>0</v>
      </c>
      <c r="M8" s="30">
        <f>Template!AK108</f>
        <v>0</v>
      </c>
      <c r="N8" s="63">
        <f>SUM(I8:M8)</f>
        <v>0</v>
      </c>
    </row>
    <row r="9" spans="2:14">
      <c r="B9" s="1">
        <f>Template!L38</f>
        <v>0</v>
      </c>
      <c r="C9" s="5">
        <f>Template!X53</f>
        <v>0</v>
      </c>
      <c r="D9" s="5">
        <f>Template!Y53</f>
        <v>0</v>
      </c>
      <c r="E9" s="5">
        <f>Template!Z53</f>
        <v>0</v>
      </c>
      <c r="F9" s="5">
        <f>Template!AA53</f>
        <v>0</v>
      </c>
      <c r="G9" s="5">
        <f>Template!AB53</f>
        <v>0</v>
      </c>
      <c r="I9" s="30">
        <f>Template!AK122</f>
        <v>0</v>
      </c>
      <c r="J9" s="30">
        <f>Template!AK134</f>
        <v>0</v>
      </c>
      <c r="K9" s="30">
        <f>Template!AK146</f>
        <v>0</v>
      </c>
      <c r="L9" s="30">
        <f>Template!AK158</f>
        <v>0</v>
      </c>
      <c r="M9" s="30">
        <f>Template!AK170</f>
        <v>0</v>
      </c>
      <c r="N9" s="63">
        <f t="shared" ref="N9:N12" si="0">SUM(I9:M9)</f>
        <v>0</v>
      </c>
    </row>
    <row r="10" spans="2:14">
      <c r="B10" s="1">
        <f>Template!L39</f>
        <v>0</v>
      </c>
      <c r="C10" s="5">
        <f>Template!X64</f>
        <v>0</v>
      </c>
      <c r="D10" s="5">
        <f>Template!Y64</f>
        <v>0</v>
      </c>
      <c r="E10" s="5">
        <f>Template!Z64</f>
        <v>0</v>
      </c>
      <c r="F10" s="5">
        <f>Template!AA64</f>
        <v>0</v>
      </c>
      <c r="G10" s="5">
        <f>Template!AB64</f>
        <v>0</v>
      </c>
      <c r="I10" s="30">
        <f>Template!AK184</f>
        <v>0</v>
      </c>
      <c r="J10" s="30">
        <f>Template!AK196</f>
        <v>0</v>
      </c>
      <c r="K10" s="30">
        <f>Template!AK208</f>
        <v>0</v>
      </c>
      <c r="L10" s="30">
        <f>Template!AK232</f>
        <v>0</v>
      </c>
      <c r="M10" s="30">
        <f>Template!AK244</f>
        <v>0</v>
      </c>
      <c r="N10" s="63">
        <f t="shared" si="0"/>
        <v>0</v>
      </c>
    </row>
    <row r="11" spans="2:14">
      <c r="B11" s="1">
        <f>Template!L40</f>
        <v>0</v>
      </c>
      <c r="C11" s="5">
        <f>Template!X75</f>
        <v>0</v>
      </c>
      <c r="D11" s="5">
        <f>Template!Y75</f>
        <v>0</v>
      </c>
      <c r="E11" s="5">
        <f>Template!Z75</f>
        <v>0</v>
      </c>
      <c r="F11" s="5">
        <f>Template!AA75</f>
        <v>0</v>
      </c>
      <c r="G11" s="5">
        <f>Template!AB75</f>
        <v>0</v>
      </c>
      <c r="I11" s="30">
        <f>Template!AK259</f>
        <v>0</v>
      </c>
      <c r="J11" s="30">
        <f>Template!AK271</f>
        <v>0</v>
      </c>
      <c r="K11" s="30">
        <f>Template!AK283</f>
        <v>0</v>
      </c>
      <c r="L11" s="30">
        <f>Template!AK295</f>
        <v>0</v>
      </c>
      <c r="M11" s="30">
        <f>Template!AK307</f>
        <v>0</v>
      </c>
      <c r="N11" s="63">
        <f t="shared" si="0"/>
        <v>0</v>
      </c>
    </row>
    <row r="12" spans="2:14">
      <c r="B12" s="1">
        <f>Template!L41</f>
        <v>0</v>
      </c>
      <c r="C12" s="5">
        <f>Template!X86</f>
        <v>0</v>
      </c>
      <c r="D12" s="5">
        <f>Template!Y86</f>
        <v>0</v>
      </c>
      <c r="E12" s="5">
        <f>Template!Z86</f>
        <v>0</v>
      </c>
      <c r="F12" s="5">
        <f>Template!AA86</f>
        <v>0</v>
      </c>
      <c r="G12" s="5">
        <f>Template!AB86</f>
        <v>0</v>
      </c>
      <c r="I12" s="30">
        <f>Template!AK321</f>
        <v>0</v>
      </c>
      <c r="J12" s="30">
        <f>Template!AK333</f>
        <v>0</v>
      </c>
      <c r="K12" s="30">
        <f>Template!AK345</f>
        <v>0</v>
      </c>
      <c r="L12" s="30">
        <f>Template!AK357</f>
        <v>0</v>
      </c>
      <c r="M12" s="30">
        <f>Template!AK369</f>
        <v>0</v>
      </c>
      <c r="N12" s="63">
        <f t="shared" si="0"/>
        <v>0</v>
      </c>
    </row>
    <row r="13" spans="2:14">
      <c r="C13" s="64">
        <f t="shared" ref="C13:G13" si="1">SUM(C8:C12)</f>
        <v>0</v>
      </c>
      <c r="D13" s="64">
        <f t="shared" si="1"/>
        <v>0</v>
      </c>
      <c r="E13" s="64">
        <f t="shared" si="1"/>
        <v>0</v>
      </c>
      <c r="F13" s="64">
        <f t="shared" si="1"/>
        <v>0</v>
      </c>
      <c r="G13" s="64">
        <f t="shared" si="1"/>
        <v>0</v>
      </c>
      <c r="N13" s="63">
        <f>SUM(N8:N12)</f>
        <v>0</v>
      </c>
    </row>
    <row r="17" spans="2:11">
      <c r="B17" s="1" t="s">
        <v>0</v>
      </c>
    </row>
    <row r="18" spans="2:11">
      <c r="B18" s="1" t="str">
        <f>C6</f>
        <v>Outcome 1</v>
      </c>
      <c r="C18" s="5">
        <f>C13</f>
        <v>0</v>
      </c>
      <c r="D18" s="65">
        <f>Template!I29</f>
        <v>0</v>
      </c>
      <c r="E18" s="5">
        <f>D18*C18</f>
        <v>0</v>
      </c>
      <c r="F18" s="65">
        <f>IF(E18&gt;0,E18/$E$23,0)</f>
        <v>0</v>
      </c>
    </row>
    <row r="19" spans="2:11">
      <c r="B19" s="1" t="str">
        <f>D6</f>
        <v>Outcome 2</v>
      </c>
      <c r="C19" s="5">
        <f>D13</f>
        <v>0</v>
      </c>
      <c r="D19" s="65">
        <f>Template!I30</f>
        <v>0</v>
      </c>
      <c r="E19" s="5">
        <f t="shared" ref="E19:E22" si="2">D19*C19</f>
        <v>0</v>
      </c>
      <c r="F19" s="65">
        <f t="shared" ref="F19:F22" si="3">IF(E19&gt;0,E19/$E$23,0)</f>
        <v>0</v>
      </c>
    </row>
    <row r="20" spans="2:11">
      <c r="B20" s="1" t="str">
        <f>E6</f>
        <v>Outcome 3</v>
      </c>
      <c r="C20" s="5">
        <f>E13</f>
        <v>0</v>
      </c>
      <c r="D20" s="65">
        <f>Template!I31</f>
        <v>0</v>
      </c>
      <c r="E20" s="5">
        <f t="shared" si="2"/>
        <v>0</v>
      </c>
      <c r="F20" s="65">
        <f t="shared" si="3"/>
        <v>0</v>
      </c>
    </row>
    <row r="21" spans="2:11">
      <c r="B21" s="1" t="str">
        <f>F6</f>
        <v>Outcome 4</v>
      </c>
      <c r="C21" s="5">
        <f>F13</f>
        <v>0</v>
      </c>
      <c r="D21" s="65">
        <f>Template!I32</f>
        <v>0</v>
      </c>
      <c r="E21" s="5">
        <f t="shared" si="2"/>
        <v>0</v>
      </c>
      <c r="F21" s="65">
        <f t="shared" si="3"/>
        <v>0</v>
      </c>
    </row>
    <row r="22" spans="2:11">
      <c r="B22" s="1" t="str">
        <f>G6</f>
        <v>Outcome 5</v>
      </c>
      <c r="C22" s="5">
        <f>G13</f>
        <v>0</v>
      </c>
      <c r="D22" s="65">
        <f>Template!I33</f>
        <v>0</v>
      </c>
      <c r="E22" s="5">
        <f t="shared" si="2"/>
        <v>0</v>
      </c>
      <c r="F22" s="65">
        <f t="shared" si="3"/>
        <v>0</v>
      </c>
    </row>
    <row r="23" spans="2:11">
      <c r="E23" s="5">
        <f>SUM(E18:E22)</f>
        <v>0</v>
      </c>
      <c r="F23" s="65">
        <f>SUM(F18:F22)</f>
        <v>0</v>
      </c>
    </row>
    <row r="25" spans="2:11">
      <c r="B25" s="1" t="s">
        <v>18</v>
      </c>
      <c r="C25" s="5" t="str">
        <f>C6</f>
        <v>Outcome 1</v>
      </c>
      <c r="D25" s="5" t="str">
        <f t="shared" ref="D25:G25" si="4">D6</f>
        <v>Outcome 2</v>
      </c>
      <c r="E25" s="5" t="str">
        <f t="shared" si="4"/>
        <v>Outcome 3</v>
      </c>
      <c r="F25" s="5" t="str">
        <f t="shared" si="4"/>
        <v>Outcome 4</v>
      </c>
      <c r="G25" s="5" t="str">
        <f t="shared" si="4"/>
        <v>Outcome 5</v>
      </c>
      <c r="I25" s="5" t="s">
        <v>0</v>
      </c>
      <c r="J25" s="5" t="s">
        <v>14</v>
      </c>
      <c r="K25" s="5" t="s">
        <v>23</v>
      </c>
    </row>
    <row r="26" spans="2:11">
      <c r="B26" s="1">
        <f>B8</f>
        <v>0</v>
      </c>
      <c r="C26" s="5">
        <f>C8*$C$7</f>
        <v>0</v>
      </c>
      <c r="D26" s="5">
        <f>D8*$D$7</f>
        <v>0</v>
      </c>
      <c r="E26" s="5">
        <f>E8*$E$7</f>
        <v>0</v>
      </c>
      <c r="F26" s="5">
        <f>F8*$F$7</f>
        <v>0</v>
      </c>
      <c r="G26" s="5">
        <f>G8*$G$7</f>
        <v>0</v>
      </c>
      <c r="H26" s="5">
        <f>SUM(C26:G26)</f>
        <v>0</v>
      </c>
      <c r="I26" s="65">
        <f>IF(H26&gt;0,H26/$H$31,0)</f>
        <v>0</v>
      </c>
      <c r="J26" s="65">
        <f>IF(N8&gt;0,N8/$N$13,0)</f>
        <v>0</v>
      </c>
      <c r="K26" s="65">
        <f>J26-I26</f>
        <v>0</v>
      </c>
    </row>
    <row r="27" spans="2:11">
      <c r="B27" s="1">
        <f t="shared" ref="B27:B30" si="5">B9</f>
        <v>0</v>
      </c>
      <c r="C27" s="5">
        <f t="shared" ref="C27:C30" si="6">C9*$C$7</f>
        <v>0</v>
      </c>
      <c r="D27" s="5">
        <f t="shared" ref="D27:D30" si="7">D9*$D$7</f>
        <v>0</v>
      </c>
      <c r="E27" s="5">
        <f t="shared" ref="E27:E30" si="8">E9*$E$7</f>
        <v>0</v>
      </c>
      <c r="F27" s="5">
        <f t="shared" ref="F27:F30" si="9">F9*$F$7</f>
        <v>0</v>
      </c>
      <c r="G27" s="5">
        <f t="shared" ref="G27:G30" si="10">G9*$G$7</f>
        <v>0</v>
      </c>
      <c r="H27" s="5">
        <f t="shared" ref="H27:H30" si="11">SUM(C27:G27)</f>
        <v>0</v>
      </c>
      <c r="I27" s="65">
        <f t="shared" ref="I27:I30" si="12">IF(H27&gt;0,H27/$H$31,0)</f>
        <v>0</v>
      </c>
      <c r="J27" s="65">
        <f t="shared" ref="J27:J30" si="13">IF(N9&gt;0,N9/$N$13,0)</f>
        <v>0</v>
      </c>
      <c r="K27" s="65">
        <f t="shared" ref="K27:K30" si="14">J27-I27</f>
        <v>0</v>
      </c>
    </row>
    <row r="28" spans="2:11">
      <c r="B28" s="1">
        <f t="shared" si="5"/>
        <v>0</v>
      </c>
      <c r="C28" s="5">
        <f t="shared" si="6"/>
        <v>0</v>
      </c>
      <c r="D28" s="5">
        <f t="shared" si="7"/>
        <v>0</v>
      </c>
      <c r="E28" s="5">
        <f t="shared" si="8"/>
        <v>0</v>
      </c>
      <c r="F28" s="5">
        <f t="shared" si="9"/>
        <v>0</v>
      </c>
      <c r="G28" s="5">
        <f t="shared" si="10"/>
        <v>0</v>
      </c>
      <c r="H28" s="5">
        <f t="shared" si="11"/>
        <v>0</v>
      </c>
      <c r="I28" s="65">
        <f t="shared" si="12"/>
        <v>0</v>
      </c>
      <c r="J28" s="65">
        <f t="shared" si="13"/>
        <v>0</v>
      </c>
      <c r="K28" s="65">
        <f t="shared" si="14"/>
        <v>0</v>
      </c>
    </row>
    <row r="29" spans="2:11">
      <c r="B29" s="1">
        <f t="shared" si="5"/>
        <v>0</v>
      </c>
      <c r="C29" s="5">
        <f t="shared" si="6"/>
        <v>0</v>
      </c>
      <c r="D29" s="5">
        <f t="shared" si="7"/>
        <v>0</v>
      </c>
      <c r="E29" s="5">
        <f t="shared" si="8"/>
        <v>0</v>
      </c>
      <c r="F29" s="5">
        <f t="shared" si="9"/>
        <v>0</v>
      </c>
      <c r="G29" s="5">
        <f t="shared" si="10"/>
        <v>0</v>
      </c>
      <c r="H29" s="5">
        <f t="shared" si="11"/>
        <v>0</v>
      </c>
      <c r="I29" s="65">
        <f t="shared" si="12"/>
        <v>0</v>
      </c>
      <c r="J29" s="65">
        <f t="shared" si="13"/>
        <v>0</v>
      </c>
      <c r="K29" s="65">
        <f t="shared" si="14"/>
        <v>0</v>
      </c>
    </row>
    <row r="30" spans="2:11">
      <c r="B30" s="1">
        <f t="shared" si="5"/>
        <v>0</v>
      </c>
      <c r="C30" s="5">
        <f t="shared" si="6"/>
        <v>0</v>
      </c>
      <c r="D30" s="5">
        <f t="shared" si="7"/>
        <v>0</v>
      </c>
      <c r="E30" s="5">
        <f t="shared" si="8"/>
        <v>0</v>
      </c>
      <c r="F30" s="5">
        <f t="shared" si="9"/>
        <v>0</v>
      </c>
      <c r="G30" s="5">
        <f t="shared" si="10"/>
        <v>0</v>
      </c>
      <c r="H30" s="5">
        <f t="shared" si="11"/>
        <v>0</v>
      </c>
      <c r="I30" s="65">
        <f t="shared" si="12"/>
        <v>0</v>
      </c>
      <c r="J30" s="65">
        <f t="shared" si="13"/>
        <v>0</v>
      </c>
      <c r="K30" s="65">
        <f t="shared" si="14"/>
        <v>0</v>
      </c>
    </row>
    <row r="31" spans="2:11">
      <c r="C31" s="64">
        <f t="shared" ref="C31:G31" si="15">SUM(C26:C30)</f>
        <v>0</v>
      </c>
      <c r="D31" s="64">
        <f t="shared" si="15"/>
        <v>0</v>
      </c>
      <c r="E31" s="64">
        <f t="shared" si="15"/>
        <v>0</v>
      </c>
      <c r="F31" s="64">
        <f t="shared" si="15"/>
        <v>0</v>
      </c>
      <c r="G31" s="64">
        <f t="shared" si="15"/>
        <v>0</v>
      </c>
      <c r="H31" s="37">
        <f>SUM(H26:H30)</f>
        <v>0</v>
      </c>
      <c r="I31" s="65">
        <f>SUM(I26:I30)</f>
        <v>0</v>
      </c>
      <c r="J31" s="65">
        <f>SUM(J26:J30)</f>
        <v>0</v>
      </c>
      <c r="K31" s="65">
        <f>SUM(K26:K30)</f>
        <v>0</v>
      </c>
    </row>
  </sheetData>
  <pageMargins left="0.7" right="0.7" top="0.75" bottom="0.75" header="0.3" footer="0.3"/>
  <pageSetup paperSize="9"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Template</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Francois Minnaar</cp:lastModifiedBy>
  <dcterms:created xsi:type="dcterms:W3CDTF">2018-12-22T17:25:46Z</dcterms:created>
  <dcterms:modified xsi:type="dcterms:W3CDTF">2026-02-05T20:12:50Z</dcterms:modified>
</cp:coreProperties>
</file>